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aa-purchasing-tammy &amp; nancy\Bids\Bid #21-015 water tank rehab\"/>
    </mc:Choice>
  </mc:AlternateContent>
  <bookViews>
    <workbookView xWindow="120" yWindow="36" windowWidth="24912" windowHeight="12588"/>
  </bookViews>
  <sheets>
    <sheet name="As Read" sheetId="1" r:id="rId1"/>
  </sheets>
  <calcPr calcId="162913"/>
</workbook>
</file>

<file path=xl/calcChain.xml><?xml version="1.0" encoding="utf-8"?>
<calcChain xmlns="http://schemas.openxmlformats.org/spreadsheetml/2006/main">
  <c r="E20" i="1" l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23" i="1" l="1"/>
</calcChain>
</file>

<file path=xl/sharedStrings.xml><?xml version="1.0" encoding="utf-8"?>
<sst xmlns="http://schemas.openxmlformats.org/spreadsheetml/2006/main" count="47" uniqueCount="30">
  <si>
    <t xml:space="preserve">Mobilization/Demobilation </t>
  </si>
  <si>
    <t>LS</t>
  </si>
  <si>
    <t xml:space="preserve">Total Base Bid </t>
  </si>
  <si>
    <t>Bid Signed</t>
  </si>
  <si>
    <t>Addendum 1</t>
  </si>
  <si>
    <t>Bid Bond</t>
  </si>
  <si>
    <t>Concrete Water Tank Qualifications</t>
  </si>
  <si>
    <t xml:space="preserve">Non Collusion </t>
  </si>
  <si>
    <t>Tax Compliance</t>
  </si>
  <si>
    <t>Bid #21-015</t>
  </si>
  <si>
    <t>Tank Rehab Project</t>
  </si>
  <si>
    <t>2/23/2021 @ 2:00 pm</t>
  </si>
  <si>
    <t>Cleaning and Coating of Northwest Tank</t>
  </si>
  <si>
    <t>Cleaning and Coating of Provin MT Tank</t>
  </si>
  <si>
    <t>Cleaning and Coating of Sackett Tank</t>
  </si>
  <si>
    <t>Concrete Patch Repair Northwest Tank</t>
  </si>
  <si>
    <t>Replace existng access hatch Northwest Tank</t>
  </si>
  <si>
    <t>Replace existing dome hatch Northwest Tank</t>
  </si>
  <si>
    <t>SF</t>
  </si>
  <si>
    <t>each</t>
  </si>
  <si>
    <t>Install new overflow screen Northwest Tank</t>
  </si>
  <si>
    <t xml:space="preserve">Concrete Patch Repair Provin </t>
  </si>
  <si>
    <t>Polyurethane Grout Wall Leak Injection</t>
  </si>
  <si>
    <t>Evaluation and Repair Exposed and Broken Prestress Wires</t>
  </si>
  <si>
    <t>Replace existing Dome hatch Provin Mt</t>
  </si>
  <si>
    <t>Replace existing Dome vent Provin Mt</t>
  </si>
  <si>
    <t>Install new overflow screen Provin Mt</t>
  </si>
  <si>
    <t>Replace existing hatch Sackett Tank</t>
  </si>
  <si>
    <t>DN Tanks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</si>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</sst>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44" fontId="0" fillId="0" borderId="0" xfId="1" applyFont="1"/>
    <xf numFmtId="44" fontId="0" fillId="0" borderId="2" xfId="1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15" fontId="0" fillId="0" borderId="0" xfId="0" applyNumberFormat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F30"/>
  <sheetViews>
    <sheetView tabSelected="1" workbookViewId="0">
      <selection activeCell="E26" sqref="E26:E30"/>
    </sheetView>
  </sheetViews>
  <sheetFormatPr defaultRowHeight="14.4" x14ac:dyDescent="0.3"/>
  <cols>
    <col min="1" max="1" width="36.21875" style="6" customWidth="1"/>
    <col min="2" max="2" width="8" style="9" customWidth="1"/>
    <col min="3" max="3" width="8.21875" style="9" customWidth="1"/>
    <col min="4" max="4" width="15" customWidth="1"/>
    <col min="5" max="5" width="22.5546875" customWidth="1"/>
    <col min="6" max="6" width="3.44140625" customWidth="1"/>
  </cols>
  <sheetData>
    <row r="1" spans="1:6" x14ac:dyDescent="0.3">
      <c r="A1" s="6" t="s">
        <v>9</v>
      </c>
    </row>
    <row r="2" spans="1:6" x14ac:dyDescent="0.3">
      <c r="A2" s="6" t="s">
        <v>10</v>
      </c>
    </row>
    <row r="3" spans="1:6" x14ac:dyDescent="0.3">
      <c r="A3" s="7" t="s">
        <v>11</v>
      </c>
    </row>
    <row r="4" spans="1:6" x14ac:dyDescent="0.3">
      <c r="E4" s="4" t="s">
        <v>28</v>
      </c>
      <c r="F4" s="5"/>
    </row>
    <row r="6" spans="1:6" x14ac:dyDescent="0.3">
      <c r="A6" s="6" t="s">
        <v>0</v>
      </c>
      <c r="B6" s="9" t="s">
        <v>1</v>
      </c>
      <c r="C6" s="9">
        <v>1</v>
      </c>
      <c r="D6" s="2">
        <v>22200</v>
      </c>
      <c r="E6" s="2">
        <f>D6*C6</f>
        <v>22200</v>
      </c>
    </row>
    <row r="7" spans="1:6" x14ac:dyDescent="0.3">
      <c r="A7" s="6" t="s">
        <v>12</v>
      </c>
      <c r="B7" s="9" t="s">
        <v>1</v>
      </c>
      <c r="C7" s="9">
        <v>1</v>
      </c>
      <c r="D7" s="2">
        <v>68885</v>
      </c>
      <c r="E7" s="2">
        <f t="shared" ref="E7:E20" si="0">D7*C7</f>
        <v>68885</v>
      </c>
    </row>
    <row r="8" spans="1:6" x14ac:dyDescent="0.3">
      <c r="A8" s="6" t="s">
        <v>13</v>
      </c>
      <c r="B8" s="9" t="s">
        <v>1</v>
      </c>
      <c r="C8" s="9">
        <v>1</v>
      </c>
      <c r="D8" s="2">
        <v>143875</v>
      </c>
      <c r="E8" s="2">
        <f t="shared" si="0"/>
        <v>143875</v>
      </c>
    </row>
    <row r="9" spans="1:6" x14ac:dyDescent="0.3">
      <c r="A9" s="6" t="s">
        <v>14</v>
      </c>
      <c r="B9" s="9" t="s">
        <v>1</v>
      </c>
      <c r="C9" s="9">
        <v>1</v>
      </c>
      <c r="D9" s="2">
        <v>102500</v>
      </c>
      <c r="E9" s="2">
        <f t="shared" si="0"/>
        <v>102500</v>
      </c>
    </row>
    <row r="10" spans="1:6" x14ac:dyDescent="0.3">
      <c r="A10" s="6" t="s">
        <v>15</v>
      </c>
      <c r="B10" s="9" t="s">
        <v>18</v>
      </c>
      <c r="C10" s="9">
        <v>50</v>
      </c>
      <c r="D10" s="2">
        <v>180</v>
      </c>
      <c r="E10" s="2">
        <f t="shared" si="0"/>
        <v>9000</v>
      </c>
    </row>
    <row r="11" spans="1:6" ht="28.8" x14ac:dyDescent="0.3">
      <c r="A11" s="6" t="s">
        <v>16</v>
      </c>
      <c r="B11" s="9" t="s">
        <v>19</v>
      </c>
      <c r="C11" s="9">
        <v>2</v>
      </c>
      <c r="D11" s="2">
        <v>9500</v>
      </c>
      <c r="E11" s="2">
        <f t="shared" si="0"/>
        <v>19000</v>
      </c>
    </row>
    <row r="12" spans="1:6" ht="28.8" x14ac:dyDescent="0.3">
      <c r="A12" s="6" t="s">
        <v>17</v>
      </c>
      <c r="B12" s="9" t="s">
        <v>1</v>
      </c>
      <c r="C12" s="9">
        <v>1</v>
      </c>
      <c r="D12" s="2">
        <v>10600</v>
      </c>
      <c r="E12" s="2">
        <f t="shared" si="0"/>
        <v>10600</v>
      </c>
    </row>
    <row r="13" spans="1:6" ht="28.8" x14ac:dyDescent="0.3">
      <c r="A13" s="6" t="s">
        <v>20</v>
      </c>
      <c r="B13" s="9" t="s">
        <v>1</v>
      </c>
      <c r="C13" s="9">
        <v>1</v>
      </c>
      <c r="D13" s="2">
        <v>1750</v>
      </c>
      <c r="E13" s="2">
        <f t="shared" si="0"/>
        <v>1750</v>
      </c>
    </row>
    <row r="14" spans="1:6" x14ac:dyDescent="0.3">
      <c r="A14" s="6" t="s">
        <v>21</v>
      </c>
      <c r="B14" s="9" t="s">
        <v>18</v>
      </c>
      <c r="C14" s="9">
        <v>50</v>
      </c>
      <c r="D14" s="2">
        <v>200</v>
      </c>
      <c r="E14" s="2">
        <f t="shared" si="0"/>
        <v>10000</v>
      </c>
    </row>
    <row r="15" spans="1:6" x14ac:dyDescent="0.3">
      <c r="A15" s="6" t="s">
        <v>22</v>
      </c>
      <c r="B15" s="9" t="s">
        <v>1</v>
      </c>
      <c r="C15" s="9">
        <v>1</v>
      </c>
      <c r="D15" s="2">
        <v>36800</v>
      </c>
      <c r="E15" s="2">
        <f t="shared" si="0"/>
        <v>36800</v>
      </c>
    </row>
    <row r="16" spans="1:6" ht="28.8" x14ac:dyDescent="0.3">
      <c r="A16" s="6" t="s">
        <v>23</v>
      </c>
      <c r="B16" s="9" t="s">
        <v>19</v>
      </c>
      <c r="C16" s="9">
        <v>5</v>
      </c>
      <c r="D16" s="2">
        <v>3800</v>
      </c>
      <c r="E16" s="2">
        <f t="shared" si="0"/>
        <v>19000</v>
      </c>
    </row>
    <row r="17" spans="1:5" x14ac:dyDescent="0.3">
      <c r="A17" s="6" t="s">
        <v>24</v>
      </c>
      <c r="B17" s="9" t="s">
        <v>1</v>
      </c>
      <c r="C17" s="9">
        <v>1</v>
      </c>
      <c r="D17" s="2">
        <v>14850</v>
      </c>
      <c r="E17" s="2">
        <f t="shared" si="0"/>
        <v>14850</v>
      </c>
    </row>
    <row r="18" spans="1:5" x14ac:dyDescent="0.3">
      <c r="A18" s="6" t="s">
        <v>25</v>
      </c>
      <c r="B18" s="9" t="s">
        <v>1</v>
      </c>
      <c r="C18" s="9">
        <v>1</v>
      </c>
      <c r="D18" s="2">
        <v>10650</v>
      </c>
      <c r="E18" s="2">
        <f t="shared" si="0"/>
        <v>10650</v>
      </c>
    </row>
    <row r="19" spans="1:5" x14ac:dyDescent="0.3">
      <c r="A19" s="6" t="s">
        <v>26</v>
      </c>
      <c r="B19" s="9" t="s">
        <v>1</v>
      </c>
      <c r="C19" s="9">
        <v>1</v>
      </c>
      <c r="D19" s="2">
        <v>1750</v>
      </c>
      <c r="E19" s="2">
        <f t="shared" si="0"/>
        <v>1750</v>
      </c>
    </row>
    <row r="20" spans="1:5" x14ac:dyDescent="0.3">
      <c r="A20" s="6" t="s">
        <v>27</v>
      </c>
      <c r="B20" s="9" t="s">
        <v>1</v>
      </c>
      <c r="C20" s="9">
        <v>1</v>
      </c>
      <c r="D20" s="2">
        <v>14850</v>
      </c>
      <c r="E20" s="2">
        <f t="shared" si="0"/>
        <v>14850</v>
      </c>
    </row>
    <row r="21" spans="1:5" x14ac:dyDescent="0.3">
      <c r="D21" s="2"/>
      <c r="E21" s="2"/>
    </row>
    <row r="22" spans="1:5" x14ac:dyDescent="0.3">
      <c r="D22" s="2"/>
      <c r="E22" s="2"/>
    </row>
    <row r="23" spans="1:5" ht="15" thickBot="1" x14ac:dyDescent="0.35">
      <c r="A23" s="8" t="s">
        <v>2</v>
      </c>
      <c r="B23" s="10"/>
      <c r="C23" s="10"/>
      <c r="D23" s="3"/>
      <c r="E23" s="3">
        <f>SUM(E6:E21)</f>
        <v>485710</v>
      </c>
    </row>
    <row r="24" spans="1:5" ht="15" thickTop="1" x14ac:dyDescent="0.3"/>
    <row r="25" spans="1:5" x14ac:dyDescent="0.3">
      <c r="A25" s="6" t="s">
        <v>4</v>
      </c>
      <c r="E25" s="1" t="s">
        <v>29</v>
      </c>
    </row>
    <row r="26" spans="1:5" x14ac:dyDescent="0.3">
      <c r="A26" s="6" t="s">
        <v>3</v>
      </c>
      <c r="E26" s="1" t="s">
        <v>29</v>
      </c>
    </row>
    <row r="27" spans="1:5" x14ac:dyDescent="0.3">
      <c r="A27" s="6" t="s">
        <v>5</v>
      </c>
      <c r="E27" s="1" t="s">
        <v>29</v>
      </c>
    </row>
    <row r="28" spans="1:5" x14ac:dyDescent="0.3">
      <c r="A28" s="6" t="s">
        <v>6</v>
      </c>
      <c r="E28" s="1" t="s">
        <v>29</v>
      </c>
    </row>
    <row r="29" spans="1:5" x14ac:dyDescent="0.3">
      <c r="A29" s="6" t="s">
        <v>7</v>
      </c>
      <c r="E29" s="1" t="s">
        <v>29</v>
      </c>
    </row>
    <row r="30" spans="1:5" x14ac:dyDescent="0.3">
      <c r="A30" s="6" t="s">
        <v>8</v>
      </c>
      <c r="E30" s="1" t="s">
        <v>29</v>
      </c>
    </row>
  </sheetData>
  <pageMargins left="0.2" right="0.2" top="0.2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 Read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Tammy Tefft</cp:lastModifiedBy>
  <cp:lastPrinted>2021-02-23T18:55:15Z</cp:lastPrinted>
  <dcterms:created xsi:type="dcterms:W3CDTF">2019-10-17T17:02:30Z</dcterms:created>
  <dcterms:modified xsi:type="dcterms:W3CDTF">2021-02-23T19:06:29Z</dcterms:modified>
</cp:coreProperties>
</file>