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aaa-purchasing-tammy &amp; nancy\Bids\bid #20-020 Cross Street Playground\"/>
    </mc:Choice>
  </mc:AlternateContent>
  <bookViews>
    <workbookView xWindow="480" yWindow="408" windowWidth="19872" windowHeight="7716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M13" i="1" l="1"/>
  <c r="M16" i="1" s="1"/>
  <c r="M19" i="1" s="1"/>
  <c r="K13" i="1"/>
  <c r="K16" i="1" s="1"/>
  <c r="K19" i="1" s="1"/>
  <c r="M10" i="1"/>
  <c r="K10" i="1"/>
  <c r="I13" i="1"/>
  <c r="I16" i="1" s="1"/>
  <c r="I19" i="1" s="1"/>
  <c r="G13" i="1"/>
  <c r="G16" i="1" s="1"/>
  <c r="G19" i="1" s="1"/>
  <c r="I10" i="1"/>
  <c r="G10" i="1"/>
  <c r="E13" i="1"/>
  <c r="E16" i="1" s="1"/>
  <c r="E19" i="1" s="1"/>
  <c r="E10" i="1"/>
  <c r="C13" i="1"/>
  <c r="C16" i="1" s="1"/>
  <c r="C19" i="1" s="1"/>
  <c r="C10" i="1"/>
</calcChain>
</file>

<file path=xl/sharedStrings.xml><?xml version="1.0" encoding="utf-8"?>
<sst xmlns="http://schemas.openxmlformats.org/spreadsheetml/2006/main" count="81" uniqueCount="28">
  <si>
    <t>Base Bid plus Alt 1</t>
  </si>
  <si>
    <t>Base Bid plus Alt 1 &amp; 2</t>
  </si>
  <si>
    <t>Bid Bond 5%</t>
  </si>
  <si>
    <t>General Form for Bid</t>
  </si>
  <si>
    <t>Affidavit of Compliance</t>
  </si>
  <si>
    <t>Attestation of Taxes</t>
  </si>
  <si>
    <t xml:space="preserve">Non Collusion </t>
  </si>
  <si>
    <t>Prevailing Wages</t>
  </si>
  <si>
    <t>Bidders Certification</t>
  </si>
  <si>
    <t>Contractors Certification</t>
  </si>
  <si>
    <t>yes</t>
  </si>
  <si>
    <t>Bid 20-020</t>
  </si>
  <si>
    <t>Cross Street Playground</t>
  </si>
  <si>
    <t>September 22, 2020 @ 3:30</t>
  </si>
  <si>
    <t>Base bid</t>
  </si>
  <si>
    <t>Addendum 1-2</t>
  </si>
  <si>
    <t>Alt 1-Irrigation Little League</t>
  </si>
  <si>
    <t>Alt 2-Irragation Multi Use Field</t>
  </si>
  <si>
    <t xml:space="preserve">Alt 3-Pavilion and two picnic tables </t>
  </si>
  <si>
    <t>Base Bid plus Alt 1-3</t>
  </si>
  <si>
    <t>Alt 4-Site Furnishing</t>
  </si>
  <si>
    <t>Base Bid plus Alt 1-4</t>
  </si>
  <si>
    <t>Cole Contracting</t>
  </si>
  <si>
    <t>Jl Construction</t>
  </si>
  <si>
    <t>HM Nunes</t>
  </si>
  <si>
    <t>Construction Dynamics</t>
  </si>
  <si>
    <t>Mt View</t>
  </si>
  <si>
    <t>William J Keller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</si>
</sst>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/>
    <xf numFmtId="0" fontId="0" fillId="2" borderId="0" xfId="0" applyFill="1"/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44" fontId="0" fillId="0" borderId="1" xfId="1" applyFont="1" applyBorder="1"/>
    <xf numFmtId="44" fontId="0" fillId="0" borderId="0" xfId="1" applyFont="1"/>
    <xf numFmtId="44" fontId="0" fillId="0" borderId="2" xfId="1" applyFont="1" applyBorder="1"/>
    <xf numFmtId="44" fontId="0" fillId="0" borderId="0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0"/>
  <sheetViews>
    <sheetView tabSelected="1" topLeftCell="A5" workbookViewId="0">
      <selection activeCell="C31" sqref="C31"/>
    </sheetView>
  </sheetViews>
  <sheetFormatPr defaultRowHeight="14.4" x14ac:dyDescent="0.3"/>
  <cols>
    <col min="1" max="1" width="31.88671875" bestFit="1" customWidth="1"/>
    <col min="2" max="2" width="1.88671875" customWidth="1"/>
    <col min="3" max="3" width="29.5546875" customWidth="1"/>
    <col min="4" max="4" width="2.5546875" customWidth="1"/>
    <col min="5" max="5" width="28.109375" customWidth="1"/>
    <col min="6" max="6" width="2.33203125" customWidth="1"/>
    <col min="7" max="7" width="21.109375" customWidth="1"/>
    <col min="8" max="8" width="2.88671875" customWidth="1"/>
    <col min="9" max="9" width="25" customWidth="1"/>
    <col min="10" max="10" width="1.6640625" customWidth="1"/>
    <col min="11" max="11" width="19.33203125" customWidth="1"/>
    <col min="12" max="12" width="2.88671875" customWidth="1"/>
    <col min="13" max="13" width="30.88671875" customWidth="1"/>
  </cols>
  <sheetData>
    <row r="1" spans="1:13" x14ac:dyDescent="0.3">
      <c r="A1" t="s">
        <v>11</v>
      </c>
    </row>
    <row r="2" spans="1:13" x14ac:dyDescent="0.3">
      <c r="A2" t="s">
        <v>12</v>
      </c>
    </row>
    <row r="3" spans="1:13" x14ac:dyDescent="0.3">
      <c r="A3" t="s">
        <v>13</v>
      </c>
    </row>
    <row r="5" spans="1:13" x14ac:dyDescent="0.3">
      <c r="A5" s="2"/>
      <c r="B5" s="2"/>
      <c r="C5" s="3" t="s">
        <v>22</v>
      </c>
      <c r="D5" s="4"/>
      <c r="E5" s="3" t="s">
        <v>23</v>
      </c>
      <c r="F5" s="4"/>
      <c r="G5" s="3" t="s">
        <v>24</v>
      </c>
      <c r="H5" s="4"/>
      <c r="I5" s="3" t="s">
        <v>25</v>
      </c>
      <c r="J5" s="2"/>
      <c r="K5" s="3" t="s">
        <v>26</v>
      </c>
      <c r="L5" s="4"/>
      <c r="M5" s="3" t="s">
        <v>27</v>
      </c>
    </row>
    <row r="6" spans="1:13" x14ac:dyDescent="0.3">
      <c r="A6" s="2"/>
      <c r="B6" s="2"/>
    </row>
    <row r="7" spans="1:13" x14ac:dyDescent="0.3">
      <c r="A7" s="5" t="s">
        <v>14</v>
      </c>
      <c r="B7" s="2"/>
      <c r="C7" s="7">
        <v>710700</v>
      </c>
      <c r="D7" s="8"/>
      <c r="E7" s="7">
        <v>681225</v>
      </c>
      <c r="F7" s="8"/>
      <c r="G7" s="7">
        <v>536000</v>
      </c>
      <c r="H7" s="8"/>
      <c r="I7" s="7">
        <v>717000</v>
      </c>
      <c r="K7" s="7">
        <v>561750</v>
      </c>
      <c r="L7" s="8"/>
      <c r="M7" s="7">
        <v>513000</v>
      </c>
    </row>
    <row r="8" spans="1:13" x14ac:dyDescent="0.3">
      <c r="A8" s="5"/>
      <c r="B8" s="2"/>
      <c r="C8" s="8"/>
      <c r="D8" s="8"/>
      <c r="E8" s="8"/>
      <c r="F8" s="8"/>
      <c r="G8" s="8"/>
      <c r="H8" s="8"/>
      <c r="I8" s="8"/>
      <c r="K8" s="8"/>
      <c r="L8" s="8"/>
      <c r="M8" s="8"/>
    </row>
    <row r="9" spans="1:13" x14ac:dyDescent="0.3">
      <c r="A9" s="5" t="s">
        <v>16</v>
      </c>
      <c r="B9" s="2"/>
      <c r="C9" s="7">
        <v>16500</v>
      </c>
      <c r="D9" s="8"/>
      <c r="E9" s="7">
        <v>27500</v>
      </c>
      <c r="F9" s="8"/>
      <c r="G9" s="7">
        <v>2000</v>
      </c>
      <c r="H9" s="8"/>
      <c r="I9" s="7">
        <v>70000</v>
      </c>
      <c r="K9" s="7">
        <v>46750</v>
      </c>
      <c r="L9" s="8"/>
      <c r="M9" s="7">
        <v>24942</v>
      </c>
    </row>
    <row r="10" spans="1:13" ht="15" thickBot="1" x14ac:dyDescent="0.35">
      <c r="A10" s="6" t="s">
        <v>0</v>
      </c>
      <c r="B10" s="2"/>
      <c r="C10" s="9">
        <f>C7+C9</f>
        <v>727200</v>
      </c>
      <c r="D10" s="8"/>
      <c r="E10" s="9">
        <f>E7+E9</f>
        <v>708725</v>
      </c>
      <c r="F10" s="8"/>
      <c r="G10" s="9">
        <f>G7+G9</f>
        <v>538000</v>
      </c>
      <c r="H10" s="8"/>
      <c r="I10" s="9">
        <f>I7+I9</f>
        <v>787000</v>
      </c>
      <c r="K10" s="9">
        <f>K7+K9</f>
        <v>608500</v>
      </c>
      <c r="L10" s="8"/>
      <c r="M10" s="9">
        <f>M7+M9</f>
        <v>537942</v>
      </c>
    </row>
    <row r="11" spans="1:13" ht="15" thickTop="1" x14ac:dyDescent="0.3">
      <c r="A11" s="6"/>
      <c r="B11" s="2"/>
      <c r="C11" s="10"/>
      <c r="D11" s="8"/>
      <c r="E11" s="10"/>
      <c r="F11" s="8"/>
      <c r="G11" s="10"/>
      <c r="H11" s="8"/>
      <c r="I11" s="10"/>
      <c r="K11" s="10"/>
      <c r="L11" s="8"/>
      <c r="M11" s="10"/>
    </row>
    <row r="12" spans="1:13" x14ac:dyDescent="0.3">
      <c r="A12" s="5" t="s">
        <v>17</v>
      </c>
      <c r="B12" s="2"/>
      <c r="C12" s="7">
        <v>5000</v>
      </c>
      <c r="D12" s="8"/>
      <c r="E12" s="7">
        <v>16500</v>
      </c>
      <c r="F12" s="8"/>
      <c r="G12" s="7">
        <v>1000</v>
      </c>
      <c r="H12" s="8"/>
      <c r="I12" s="7">
        <v>12000</v>
      </c>
      <c r="K12" s="7">
        <v>9500</v>
      </c>
      <c r="L12" s="8"/>
      <c r="M12" s="7">
        <v>10331</v>
      </c>
    </row>
    <row r="13" spans="1:13" ht="15" thickBot="1" x14ac:dyDescent="0.35">
      <c r="A13" s="6" t="s">
        <v>1</v>
      </c>
      <c r="B13" s="2"/>
      <c r="C13" s="9">
        <f>C12+C9+C7</f>
        <v>732200</v>
      </c>
      <c r="D13" s="8"/>
      <c r="E13" s="9">
        <f>E12+E9+E7</f>
        <v>725225</v>
      </c>
      <c r="F13" s="8"/>
      <c r="G13" s="9">
        <f>G12+G9+G7</f>
        <v>539000</v>
      </c>
      <c r="H13" s="8"/>
      <c r="I13" s="9">
        <f>I12+I9+I7</f>
        <v>799000</v>
      </c>
      <c r="K13" s="9">
        <f>K12+K9+K7</f>
        <v>618000</v>
      </c>
      <c r="L13" s="8"/>
      <c r="M13" s="9">
        <f>M12+M9+M7</f>
        <v>548273</v>
      </c>
    </row>
    <row r="14" spans="1:13" ht="15" thickTop="1" x14ac:dyDescent="0.3">
      <c r="A14" s="6"/>
      <c r="B14" s="2"/>
      <c r="C14" s="10"/>
      <c r="D14" s="8"/>
      <c r="E14" s="10"/>
      <c r="F14" s="8"/>
      <c r="G14" s="10"/>
      <c r="H14" s="8"/>
      <c r="I14" s="10"/>
      <c r="K14" s="10"/>
      <c r="L14" s="8"/>
      <c r="M14" s="10"/>
    </row>
    <row r="15" spans="1:13" x14ac:dyDescent="0.3">
      <c r="A15" s="6" t="s">
        <v>18</v>
      </c>
      <c r="B15" s="2"/>
      <c r="C15" s="7">
        <v>32000</v>
      </c>
      <c r="D15" s="8"/>
      <c r="E15" s="7">
        <v>28500</v>
      </c>
      <c r="F15" s="8"/>
      <c r="G15" s="7">
        <v>16500</v>
      </c>
      <c r="H15" s="8"/>
      <c r="I15" s="7">
        <v>26000</v>
      </c>
      <c r="K15" s="7">
        <v>22000</v>
      </c>
      <c r="L15" s="8"/>
      <c r="M15" s="7">
        <v>16265</v>
      </c>
    </row>
    <row r="16" spans="1:13" ht="15" thickBot="1" x14ac:dyDescent="0.35">
      <c r="A16" s="6" t="s">
        <v>19</v>
      </c>
      <c r="B16" s="2"/>
      <c r="C16" s="9">
        <f>C13+C15</f>
        <v>764200</v>
      </c>
      <c r="D16" s="8"/>
      <c r="E16" s="9">
        <f>E13+E15</f>
        <v>753725</v>
      </c>
      <c r="F16" s="8"/>
      <c r="G16" s="9">
        <f>G13+G15</f>
        <v>555500</v>
      </c>
      <c r="H16" s="8"/>
      <c r="I16" s="9">
        <f>I13+I15</f>
        <v>825000</v>
      </c>
      <c r="K16" s="9">
        <f>K13+K15</f>
        <v>640000</v>
      </c>
      <c r="L16" s="8"/>
      <c r="M16" s="9">
        <f>M13+M15</f>
        <v>564538</v>
      </c>
    </row>
    <row r="17" spans="1:13" ht="15" thickTop="1" x14ac:dyDescent="0.3">
      <c r="A17" s="6"/>
      <c r="B17" s="2"/>
      <c r="C17" s="10"/>
      <c r="D17" s="8"/>
      <c r="E17" s="10"/>
      <c r="F17" s="8"/>
      <c r="G17" s="10"/>
      <c r="H17" s="8"/>
      <c r="I17" s="10"/>
      <c r="K17" s="10"/>
      <c r="L17" s="8"/>
      <c r="M17" s="10"/>
    </row>
    <row r="18" spans="1:13" x14ac:dyDescent="0.3">
      <c r="A18" s="6" t="s">
        <v>20</v>
      </c>
      <c r="B18" s="2"/>
      <c r="C18" s="7">
        <v>8365</v>
      </c>
      <c r="D18" s="8"/>
      <c r="E18" s="7">
        <v>18500</v>
      </c>
      <c r="F18" s="8"/>
      <c r="G18" s="7">
        <v>20000</v>
      </c>
      <c r="H18" s="8"/>
      <c r="I18" s="7">
        <v>18000</v>
      </c>
      <c r="K18" s="7">
        <v>16500</v>
      </c>
      <c r="L18" s="8"/>
      <c r="M18" s="7">
        <v>21731</v>
      </c>
    </row>
    <row r="19" spans="1:13" ht="15" thickBot="1" x14ac:dyDescent="0.35">
      <c r="A19" s="6" t="s">
        <v>21</v>
      </c>
      <c r="B19" s="2"/>
      <c r="C19" s="9">
        <f>C16+C18</f>
        <v>772565</v>
      </c>
      <c r="D19" s="8"/>
      <c r="E19" s="9">
        <f>E16+E18</f>
        <v>772225</v>
      </c>
      <c r="F19" s="8"/>
      <c r="G19" s="9">
        <f>G16+G18</f>
        <v>575500</v>
      </c>
      <c r="H19" s="8"/>
      <c r="I19" s="9">
        <f>I16+I18</f>
        <v>843000</v>
      </c>
      <c r="K19" s="9">
        <f>K16+K18</f>
        <v>656500</v>
      </c>
      <c r="L19" s="8"/>
      <c r="M19" s="9">
        <f>M16+M18</f>
        <v>586269</v>
      </c>
    </row>
    <row r="20" spans="1:13" ht="15" thickTop="1" x14ac:dyDescent="0.3">
      <c r="A20" s="2"/>
      <c r="B20" s="2"/>
    </row>
    <row r="21" spans="1:13" x14ac:dyDescent="0.3">
      <c r="A21" s="2"/>
      <c r="B21" s="2"/>
    </row>
    <row r="22" spans="1:13" x14ac:dyDescent="0.3">
      <c r="A22" s="2" t="s">
        <v>15</v>
      </c>
      <c r="B22" s="2"/>
      <c r="C22" s="1" t="s">
        <v>10</v>
      </c>
      <c r="E22" s="1" t="s">
        <v>10</v>
      </c>
      <c r="G22" s="1" t="s">
        <v>10</v>
      </c>
      <c r="I22" s="1" t="s">
        <v>10</v>
      </c>
      <c r="K22" s="1" t="s">
        <v>10</v>
      </c>
      <c r="M22" s="1" t="s">
        <v>10</v>
      </c>
    </row>
    <row r="23" spans="1:13" x14ac:dyDescent="0.3">
      <c r="A23" s="2" t="s">
        <v>2</v>
      </c>
      <c r="B23" s="2"/>
      <c r="C23" s="1" t="s">
        <v>10</v>
      </c>
      <c r="E23" s="1" t="s">
        <v>10</v>
      </c>
      <c r="G23" s="1" t="s">
        <v>10</v>
      </c>
      <c r="I23" s="1" t="s">
        <v>10</v>
      </c>
      <c r="K23" s="1" t="s">
        <v>10</v>
      </c>
      <c r="M23" s="1" t="s">
        <v>10</v>
      </c>
    </row>
    <row r="24" spans="1:13" x14ac:dyDescent="0.3">
      <c r="A24" s="2" t="s">
        <v>3</v>
      </c>
      <c r="B24" s="2"/>
      <c r="C24" s="1" t="s">
        <v>10</v>
      </c>
      <c r="E24" s="1" t="s">
        <v>10</v>
      </c>
      <c r="G24" s="1" t="s">
        <v>10</v>
      </c>
      <c r="I24" s="1" t="s">
        <v>10</v>
      </c>
      <c r="K24" s="1" t="s">
        <v>10</v>
      </c>
      <c r="M24" s="1" t="s">
        <v>10</v>
      </c>
    </row>
    <row r="25" spans="1:13" x14ac:dyDescent="0.3">
      <c r="A25" s="2" t="s">
        <v>4</v>
      </c>
      <c r="B25" s="2"/>
      <c r="C25" s="1" t="s">
        <v>10</v>
      </c>
      <c r="E25" s="1" t="s">
        <v>10</v>
      </c>
      <c r="G25" s="1" t="s">
        <v>10</v>
      </c>
      <c r="I25" s="1" t="s">
        <v>10</v>
      </c>
      <c r="K25" s="1" t="s">
        <v>10</v>
      </c>
      <c r="M25" s="1" t="s">
        <v>10</v>
      </c>
    </row>
    <row r="26" spans="1:13" x14ac:dyDescent="0.3">
      <c r="A26" s="2" t="s">
        <v>5</v>
      </c>
      <c r="B26" s="2"/>
      <c r="C26" s="1" t="s">
        <v>10</v>
      </c>
      <c r="E26" s="1" t="s">
        <v>10</v>
      </c>
      <c r="G26" s="1" t="s">
        <v>10</v>
      </c>
      <c r="I26" s="1" t="s">
        <v>10</v>
      </c>
      <c r="K26" s="1" t="s">
        <v>10</v>
      </c>
      <c r="M26" s="1" t="s">
        <v>10</v>
      </c>
    </row>
    <row r="27" spans="1:13" x14ac:dyDescent="0.3">
      <c r="A27" s="2" t="s">
        <v>6</v>
      </c>
      <c r="B27" s="2"/>
      <c r="C27" s="1" t="s">
        <v>10</v>
      </c>
      <c r="E27" s="1" t="s">
        <v>10</v>
      </c>
      <c r="G27" s="1" t="s">
        <v>10</v>
      </c>
      <c r="I27" s="1" t="s">
        <v>10</v>
      </c>
      <c r="K27" s="1" t="s">
        <v>10</v>
      </c>
      <c r="M27" s="1" t="s">
        <v>10</v>
      </c>
    </row>
    <row r="28" spans="1:13" x14ac:dyDescent="0.3">
      <c r="A28" s="2" t="s">
        <v>7</v>
      </c>
      <c r="B28" s="2"/>
      <c r="C28" s="1" t="s">
        <v>10</v>
      </c>
      <c r="E28" s="1" t="s">
        <v>10</v>
      </c>
      <c r="G28" s="1" t="s">
        <v>10</v>
      </c>
      <c r="I28" s="1" t="s">
        <v>10</v>
      </c>
      <c r="K28" s="1" t="s">
        <v>10</v>
      </c>
      <c r="M28" s="1" t="s">
        <v>10</v>
      </c>
    </row>
    <row r="29" spans="1:13" x14ac:dyDescent="0.3">
      <c r="A29" s="2" t="s">
        <v>8</v>
      </c>
      <c r="B29" s="2"/>
      <c r="C29" s="1" t="s">
        <v>10</v>
      </c>
      <c r="E29" s="1" t="s">
        <v>10</v>
      </c>
      <c r="G29" s="1" t="s">
        <v>10</v>
      </c>
      <c r="I29" s="1" t="s">
        <v>10</v>
      </c>
      <c r="K29" s="1" t="s">
        <v>10</v>
      </c>
      <c r="M29" s="1" t="s">
        <v>10</v>
      </c>
    </row>
    <row r="30" spans="1:13" x14ac:dyDescent="0.3">
      <c r="A30" s="2" t="s">
        <v>9</v>
      </c>
      <c r="B30" s="2"/>
      <c r="C30" s="1" t="s">
        <v>10</v>
      </c>
      <c r="E30" s="1" t="s">
        <v>10</v>
      </c>
      <c r="G30" s="1" t="s">
        <v>10</v>
      </c>
      <c r="I30" s="1" t="s">
        <v>10</v>
      </c>
      <c r="K30" s="1" t="s">
        <v>10</v>
      </c>
      <c r="M30" s="1" t="s">
        <v>10</v>
      </c>
    </row>
  </sheetData>
  <pageMargins left="0.2" right="0.2" top="0.75" bottom="0.75" header="0.3" footer="0.3"/>
  <pageSetup paperSize="5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tempuser</dc:creator>
  <cp:lastModifiedBy>Tammy Tefft</cp:lastModifiedBy>
  <cp:lastPrinted>2012-12-12T18:56:16Z</cp:lastPrinted>
  <dcterms:created xsi:type="dcterms:W3CDTF">2012-12-12T14:21:52Z</dcterms:created>
  <dcterms:modified xsi:type="dcterms:W3CDTF">2020-09-22T19:46:12Z</dcterms:modified>
</cp:coreProperties>
</file>