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3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3" i="1" l="1"/>
  <c r="M10" i="1"/>
  <c r="M9" i="1"/>
  <c r="J10" i="1"/>
  <c r="J9" i="1"/>
  <c r="J13" i="1" s="1"/>
  <c r="G10" i="1"/>
  <c r="G9" i="1"/>
  <c r="G13" i="1" s="1"/>
  <c r="D9" i="1"/>
  <c r="D10" i="1"/>
  <c r="D13" i="1" s="1"/>
</calcChain>
</file>

<file path=xl/sharedStrings.xml><?xml version="1.0" encoding="utf-8"?>
<sst xmlns="http://schemas.openxmlformats.org/spreadsheetml/2006/main" count="68" uniqueCount="25">
  <si>
    <t>Item Break Down</t>
  </si>
  <si>
    <t>Item 1A Rip Rap</t>
  </si>
  <si>
    <t>qty</t>
  </si>
  <si>
    <t>Item 1</t>
  </si>
  <si>
    <t>Winchell Reservoir Dam Removal Total Bid</t>
  </si>
  <si>
    <t>5% bid bond</t>
  </si>
  <si>
    <t>Bid Signed</t>
  </si>
  <si>
    <t>Affidavit of Compliance</t>
  </si>
  <si>
    <t>Non Collusion</t>
  </si>
  <si>
    <t>Attestation of Taxes</t>
  </si>
  <si>
    <t>Debarement</t>
  </si>
  <si>
    <t>Prevailing Wages</t>
  </si>
  <si>
    <t>Bidders Certification</t>
  </si>
  <si>
    <t>Contractors Certification</t>
  </si>
  <si>
    <t>Bid 2699</t>
  </si>
  <si>
    <t>Tekoa Dam</t>
  </si>
  <si>
    <t xml:space="preserve">Prequalification </t>
  </si>
  <si>
    <t xml:space="preserve">Item 1B Repair of Gate House </t>
  </si>
  <si>
    <t>Addendum 1 and 2</t>
  </si>
  <si>
    <t>June 25, 2019 @ 2:00 pm</t>
  </si>
  <si>
    <t>Sum Co</t>
  </si>
  <si>
    <t>yes</t>
  </si>
  <si>
    <t>ET&amp;L</t>
  </si>
  <si>
    <t>Maverick Const</t>
  </si>
  <si>
    <t>T Ford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</si>
</sst>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44" fontId="0" fillId="0" borderId="2" xfId="0" applyNumberFormat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1" xfId="0" applyFont="1" applyFill="1" applyBorder="1"/>
    <xf numFmtId="0" fontId="2" fillId="2" borderId="0" xfId="0" applyFont="1" applyFill="1"/>
    <xf numFmtId="44" fontId="0" fillId="0" borderId="0" xfId="1" applyFont="1"/>
    <xf numFmtId="44" fontId="0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Q21" sqref="Q21"/>
    </sheetView>
  </sheetViews>
  <sheetFormatPr defaultRowHeight="15" x14ac:dyDescent="0.25"/>
  <cols>
    <col min="1" max="1" width="33.85546875" customWidth="1"/>
    <col min="2" max="2" width="5" customWidth="1"/>
    <col min="3" max="3" width="8" bestFit="1" customWidth="1"/>
    <col min="4" max="4" width="20.140625" customWidth="1"/>
    <col min="5" max="5" width="3" customWidth="1"/>
    <col min="6" max="6" width="8" bestFit="1" customWidth="1"/>
    <col min="7" max="7" width="17.42578125" customWidth="1"/>
    <col min="8" max="8" width="3" customWidth="1"/>
    <col min="9" max="9" width="8" bestFit="1" customWidth="1"/>
    <col min="10" max="10" width="15.85546875" customWidth="1"/>
    <col min="11" max="11" width="2.85546875" customWidth="1"/>
    <col min="12" max="12" width="9" bestFit="1" customWidth="1"/>
    <col min="13" max="13" width="15.42578125" customWidth="1"/>
  </cols>
  <sheetData>
    <row r="1" spans="1:13" x14ac:dyDescent="0.25">
      <c r="A1" s="1" t="s">
        <v>14</v>
      </c>
    </row>
    <row r="2" spans="1:13" x14ac:dyDescent="0.25">
      <c r="A2" s="1" t="s">
        <v>15</v>
      </c>
    </row>
    <row r="3" spans="1:13" x14ac:dyDescent="0.25">
      <c r="A3" s="1" t="s">
        <v>19</v>
      </c>
    </row>
    <row r="4" spans="1:13" x14ac:dyDescent="0.25">
      <c r="A4" s="6"/>
      <c r="B4" s="6"/>
      <c r="C4" s="10"/>
      <c r="D4" s="10" t="s">
        <v>20</v>
      </c>
      <c r="E4" s="11"/>
      <c r="F4" s="10"/>
      <c r="G4" s="10" t="s">
        <v>22</v>
      </c>
      <c r="H4" s="11"/>
      <c r="I4" s="10"/>
      <c r="J4" s="10" t="s">
        <v>23</v>
      </c>
      <c r="K4" s="11"/>
      <c r="L4" s="10"/>
      <c r="M4" s="10" t="s">
        <v>24</v>
      </c>
    </row>
    <row r="5" spans="1:13" x14ac:dyDescent="0.25">
      <c r="A5" s="6"/>
      <c r="B5" s="6"/>
    </row>
    <row r="6" spans="1:13" x14ac:dyDescent="0.25">
      <c r="A6" s="7" t="s">
        <v>0</v>
      </c>
      <c r="B6" s="6"/>
    </row>
    <row r="7" spans="1:13" x14ac:dyDescent="0.25">
      <c r="A7" s="6"/>
      <c r="B7" s="6"/>
    </row>
    <row r="8" spans="1:13" x14ac:dyDescent="0.25">
      <c r="A8" s="6"/>
      <c r="B8" s="8" t="s">
        <v>2</v>
      </c>
    </row>
    <row r="9" spans="1:13" x14ac:dyDescent="0.25">
      <c r="A9" s="6" t="s">
        <v>1</v>
      </c>
      <c r="B9" s="7">
        <v>260</v>
      </c>
      <c r="C9" s="3">
        <v>58</v>
      </c>
      <c r="D9" s="3">
        <f>C9*B9</f>
        <v>15080</v>
      </c>
      <c r="F9" s="3">
        <v>30</v>
      </c>
      <c r="G9" s="3">
        <f>F9*B9</f>
        <v>7800</v>
      </c>
      <c r="I9" s="3">
        <v>30</v>
      </c>
      <c r="J9" s="3">
        <f>I9*B9</f>
        <v>7800</v>
      </c>
      <c r="L9" s="3">
        <v>40</v>
      </c>
      <c r="M9" s="3">
        <f>L9*B9</f>
        <v>10400</v>
      </c>
    </row>
    <row r="10" spans="1:13" x14ac:dyDescent="0.25">
      <c r="A10" s="6" t="s">
        <v>17</v>
      </c>
      <c r="B10" s="7">
        <v>100</v>
      </c>
      <c r="C10" s="3">
        <v>22</v>
      </c>
      <c r="D10" s="3">
        <f>C10*B10</f>
        <v>2200</v>
      </c>
      <c r="F10" s="3">
        <v>45</v>
      </c>
      <c r="G10" s="3">
        <f>F10*B10</f>
        <v>4500</v>
      </c>
      <c r="I10" s="3">
        <v>20</v>
      </c>
      <c r="J10" s="3">
        <f>I10*B10</f>
        <v>2000</v>
      </c>
      <c r="L10" s="3">
        <v>100</v>
      </c>
      <c r="M10" s="3">
        <f>L10*B10</f>
        <v>10000</v>
      </c>
    </row>
    <row r="11" spans="1:13" x14ac:dyDescent="0.25">
      <c r="A11" s="6" t="s">
        <v>3</v>
      </c>
      <c r="B11" s="6"/>
      <c r="C11" s="4"/>
      <c r="D11" s="3">
        <v>415720</v>
      </c>
      <c r="E11" s="12"/>
      <c r="F11" s="13"/>
      <c r="G11" s="3">
        <v>635000</v>
      </c>
      <c r="H11" s="12"/>
      <c r="I11" s="13"/>
      <c r="J11" s="3">
        <v>399275</v>
      </c>
      <c r="K11" s="12"/>
      <c r="L11" s="13"/>
      <c r="M11" s="3">
        <v>612800</v>
      </c>
    </row>
    <row r="12" spans="1:13" x14ac:dyDescent="0.25">
      <c r="A12" s="6"/>
      <c r="B12" s="6"/>
      <c r="D12" s="4"/>
      <c r="G12" s="4"/>
      <c r="J12" s="4"/>
      <c r="M12" s="4"/>
    </row>
    <row r="13" spans="1:13" ht="15.75" thickBot="1" x14ac:dyDescent="0.3">
      <c r="A13" s="9" t="s">
        <v>4</v>
      </c>
      <c r="B13" s="6"/>
      <c r="D13" s="5">
        <f>D11+D9+D10</f>
        <v>433000</v>
      </c>
      <c r="G13" s="5">
        <f>G11+G9+G10</f>
        <v>647300</v>
      </c>
      <c r="J13" s="5">
        <f>J11+J9+J10</f>
        <v>409075</v>
      </c>
      <c r="M13" s="5">
        <f>M11+M9+M10</f>
        <v>633200</v>
      </c>
    </row>
    <row r="14" spans="1:13" ht="15.75" thickTop="1" x14ac:dyDescent="0.25">
      <c r="A14" s="6"/>
      <c r="B14" s="6"/>
    </row>
    <row r="15" spans="1:13" x14ac:dyDescent="0.25">
      <c r="A15" s="6" t="s">
        <v>5</v>
      </c>
      <c r="B15" s="6"/>
      <c r="D15" s="2" t="s">
        <v>21</v>
      </c>
      <c r="G15" s="2" t="s">
        <v>21</v>
      </c>
      <c r="J15" s="2" t="s">
        <v>21</v>
      </c>
      <c r="M15" s="2" t="s">
        <v>21</v>
      </c>
    </row>
    <row r="16" spans="1:13" x14ac:dyDescent="0.25">
      <c r="A16" s="6" t="s">
        <v>6</v>
      </c>
      <c r="B16" s="6"/>
      <c r="D16" s="2" t="s">
        <v>21</v>
      </c>
      <c r="G16" s="2" t="s">
        <v>21</v>
      </c>
      <c r="J16" s="2" t="s">
        <v>21</v>
      </c>
      <c r="M16" s="2" t="s">
        <v>21</v>
      </c>
    </row>
    <row r="17" spans="1:13" x14ac:dyDescent="0.25">
      <c r="A17" s="6" t="s">
        <v>7</v>
      </c>
      <c r="B17" s="6"/>
      <c r="D17" s="2" t="s">
        <v>21</v>
      </c>
      <c r="G17" s="2" t="s">
        <v>21</v>
      </c>
      <c r="J17" s="2" t="s">
        <v>21</v>
      </c>
      <c r="M17" s="2" t="s">
        <v>21</v>
      </c>
    </row>
    <row r="18" spans="1:13" x14ac:dyDescent="0.25">
      <c r="A18" s="6" t="s">
        <v>8</v>
      </c>
      <c r="B18" s="6"/>
      <c r="D18" s="2" t="s">
        <v>21</v>
      </c>
      <c r="G18" s="2" t="s">
        <v>21</v>
      </c>
      <c r="J18" s="2" t="s">
        <v>21</v>
      </c>
      <c r="M18" s="2" t="s">
        <v>21</v>
      </c>
    </row>
    <row r="19" spans="1:13" x14ac:dyDescent="0.25">
      <c r="A19" s="6" t="s">
        <v>9</v>
      </c>
      <c r="B19" s="6"/>
      <c r="D19" s="2" t="s">
        <v>21</v>
      </c>
      <c r="G19" s="2" t="s">
        <v>21</v>
      </c>
      <c r="J19" s="2" t="s">
        <v>21</v>
      </c>
      <c r="M19" s="2" t="s">
        <v>21</v>
      </c>
    </row>
    <row r="20" spans="1:13" x14ac:dyDescent="0.25">
      <c r="A20" s="6" t="s">
        <v>10</v>
      </c>
      <c r="B20" s="6"/>
      <c r="D20" s="2" t="s">
        <v>21</v>
      </c>
      <c r="G20" s="2" t="s">
        <v>21</v>
      </c>
      <c r="J20" s="2" t="s">
        <v>21</v>
      </c>
      <c r="M20" s="2" t="s">
        <v>21</v>
      </c>
    </row>
    <row r="21" spans="1:13" x14ac:dyDescent="0.25">
      <c r="A21" s="6" t="s">
        <v>11</v>
      </c>
      <c r="B21" s="6"/>
      <c r="D21" s="2" t="s">
        <v>21</v>
      </c>
      <c r="G21" s="2" t="s">
        <v>21</v>
      </c>
      <c r="J21" s="2" t="s">
        <v>21</v>
      </c>
      <c r="M21" s="2" t="s">
        <v>21</v>
      </c>
    </row>
    <row r="22" spans="1:13" x14ac:dyDescent="0.25">
      <c r="A22" s="6" t="s">
        <v>12</v>
      </c>
      <c r="B22" s="6"/>
      <c r="D22" s="2" t="s">
        <v>21</v>
      </c>
      <c r="G22" s="2" t="s">
        <v>21</v>
      </c>
      <c r="J22" s="2" t="s">
        <v>21</v>
      </c>
      <c r="M22" s="2" t="s">
        <v>21</v>
      </c>
    </row>
    <row r="23" spans="1:13" x14ac:dyDescent="0.25">
      <c r="A23" s="6" t="s">
        <v>13</v>
      </c>
      <c r="B23" s="6"/>
      <c r="D23" s="2" t="s">
        <v>21</v>
      </c>
      <c r="G23" s="2" t="s">
        <v>21</v>
      </c>
      <c r="J23" s="2" t="s">
        <v>21</v>
      </c>
      <c r="M23" s="2" t="s">
        <v>21</v>
      </c>
    </row>
    <row r="24" spans="1:13" x14ac:dyDescent="0.25">
      <c r="A24" s="6" t="s">
        <v>18</v>
      </c>
      <c r="B24" s="6"/>
      <c r="D24" s="2" t="s">
        <v>21</v>
      </c>
      <c r="G24" s="2" t="s">
        <v>21</v>
      </c>
      <c r="J24" s="2" t="s">
        <v>21</v>
      </c>
      <c r="M24" s="2" t="s">
        <v>21</v>
      </c>
    </row>
    <row r="25" spans="1:13" x14ac:dyDescent="0.25">
      <c r="A25" s="6" t="s">
        <v>16</v>
      </c>
      <c r="D25" s="2" t="s">
        <v>21</v>
      </c>
      <c r="G25" s="2" t="s">
        <v>21</v>
      </c>
      <c r="J25" s="2" t="s">
        <v>21</v>
      </c>
      <c r="M25" s="2" t="s">
        <v>21</v>
      </c>
    </row>
  </sheetData>
  <pageMargins left="0" right="0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2019-06-25T19:13:32Z</cp:lastPrinted>
  <dcterms:created xsi:type="dcterms:W3CDTF">2016-04-01T13:07:36Z</dcterms:created>
  <dcterms:modified xsi:type="dcterms:W3CDTF">2019-06-25T19:13:36Z</dcterms:modified>
</cp:coreProperties>
</file>