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4675" windowHeight="12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18" i="1"/>
  <c r="D8" i="1"/>
  <c r="D7" i="1"/>
  <c r="D6" i="1"/>
  <c r="D5" i="1"/>
  <c r="D20" i="1" l="1"/>
</calcChain>
</file>

<file path=xl/sharedStrings.xml><?xml version="1.0" encoding="utf-8"?>
<sst xmlns="http://schemas.openxmlformats.org/spreadsheetml/2006/main" count="46" uniqueCount="33">
  <si>
    <t>Bid #2698</t>
  </si>
  <si>
    <t>Runway 2-20 Frost Heave Repair</t>
  </si>
  <si>
    <t xml:space="preserve">Bid Total </t>
  </si>
  <si>
    <t>Bid Signed/Form for Bid</t>
  </si>
  <si>
    <t>5% Bid Bond</t>
  </si>
  <si>
    <t>Vote of Corporation</t>
  </si>
  <si>
    <t>Non Collusion/Tax Compliance</t>
  </si>
  <si>
    <t>IRS</t>
  </si>
  <si>
    <t>Statement of Qualifications</t>
  </si>
  <si>
    <t>Anticipated Subs</t>
  </si>
  <si>
    <t>Osha</t>
  </si>
  <si>
    <t>Bidders Certification A</t>
  </si>
  <si>
    <t>Bidders Certification B</t>
  </si>
  <si>
    <t>Bidders Certification C</t>
  </si>
  <si>
    <t>DBA/Letter of Intent</t>
  </si>
  <si>
    <t>Contractors Certification</t>
  </si>
  <si>
    <t>Sawing of Bituminous Pavement</t>
  </si>
  <si>
    <t xml:space="preserve">Saw and Seal </t>
  </si>
  <si>
    <t>Place owner furnished lighted X</t>
  </si>
  <si>
    <t>Runway Closed Surface Marker</t>
  </si>
  <si>
    <t>Low Profile Barricade</t>
  </si>
  <si>
    <t>Unclassifed Excavation</t>
  </si>
  <si>
    <t>Asphalt Pavement Removal</t>
  </si>
  <si>
    <t>Crushed Aggregate Base Course</t>
  </si>
  <si>
    <t>Asphalt Mix Pavement</t>
  </si>
  <si>
    <t>Emulsified Asphalt Tack Coat</t>
  </si>
  <si>
    <t>Pavement Markings/Reflective</t>
  </si>
  <si>
    <t>Pavement Markings/non reflective</t>
  </si>
  <si>
    <t>Pavement Markings removal</t>
  </si>
  <si>
    <t>Grooving</t>
  </si>
  <si>
    <t>addendum 1-3</t>
  </si>
  <si>
    <t>Northeast Paving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</si>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</sst>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0" fillId="0" borderId="0" xfId="0" applyFont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J12" sqref="J12"/>
    </sheetView>
  </sheetViews>
  <sheetFormatPr defaultRowHeight="15" x14ac:dyDescent="0.25"/>
  <cols>
    <col min="1" max="1" width="29.85546875" bestFit="1" customWidth="1"/>
    <col min="2" max="2" width="6" bestFit="1" customWidth="1"/>
    <col min="3" max="3" width="11.5703125" bestFit="1" customWidth="1"/>
    <col min="4" max="4" width="12.5703125" bestFit="1" customWidth="1"/>
    <col min="5" max="5" width="5.1406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C3" s="2" t="s">
        <v>31</v>
      </c>
      <c r="D3" s="2"/>
      <c r="E3" s="3"/>
    </row>
    <row r="5" spans="1:5" ht="20.25" customHeight="1" x14ac:dyDescent="0.25">
      <c r="A5" s="4" t="s">
        <v>16</v>
      </c>
      <c r="B5">
        <v>3500</v>
      </c>
      <c r="C5" s="5">
        <v>2</v>
      </c>
      <c r="D5" s="5">
        <f>C5*B5</f>
        <v>7000</v>
      </c>
      <c r="E5" s="6"/>
    </row>
    <row r="6" spans="1:5" ht="20.25" customHeight="1" x14ac:dyDescent="0.25">
      <c r="A6" s="4" t="s">
        <v>17</v>
      </c>
      <c r="B6">
        <v>3500</v>
      </c>
      <c r="C6" s="5">
        <v>4.25</v>
      </c>
      <c r="D6" s="5">
        <f t="shared" ref="D6:D18" si="0">C6*B6</f>
        <v>14875</v>
      </c>
      <c r="E6" s="6"/>
    </row>
    <row r="7" spans="1:5" ht="20.25" customHeight="1" x14ac:dyDescent="0.25">
      <c r="A7" s="4" t="s">
        <v>18</v>
      </c>
      <c r="B7">
        <v>1</v>
      </c>
      <c r="C7" s="5">
        <v>5800</v>
      </c>
      <c r="D7" s="5">
        <f t="shared" si="0"/>
        <v>5800</v>
      </c>
      <c r="E7" s="6"/>
    </row>
    <row r="8" spans="1:5" ht="20.25" customHeight="1" x14ac:dyDescent="0.25">
      <c r="A8" s="4" t="s">
        <v>19</v>
      </c>
      <c r="B8">
        <v>2</v>
      </c>
      <c r="C8" s="5">
        <v>2775</v>
      </c>
      <c r="D8" s="5">
        <f t="shared" si="0"/>
        <v>5550</v>
      </c>
      <c r="E8" s="6"/>
    </row>
    <row r="9" spans="1:5" ht="20.25" customHeight="1" x14ac:dyDescent="0.25">
      <c r="A9" s="4" t="s">
        <v>20</v>
      </c>
      <c r="B9">
        <v>220</v>
      </c>
      <c r="C9" s="5">
        <v>167</v>
      </c>
      <c r="D9" s="5">
        <f t="shared" si="0"/>
        <v>36740</v>
      </c>
      <c r="E9" s="6"/>
    </row>
    <row r="10" spans="1:5" ht="20.25" customHeight="1" x14ac:dyDescent="0.25">
      <c r="A10" s="4" t="s">
        <v>21</v>
      </c>
      <c r="B10">
        <v>1800</v>
      </c>
      <c r="C10" s="5">
        <v>65</v>
      </c>
      <c r="D10" s="5">
        <f t="shared" si="0"/>
        <v>117000</v>
      </c>
      <c r="E10" s="6"/>
    </row>
    <row r="11" spans="1:5" ht="20.25" customHeight="1" x14ac:dyDescent="0.25">
      <c r="A11" s="4" t="s">
        <v>22</v>
      </c>
      <c r="B11">
        <v>1100</v>
      </c>
      <c r="C11" s="5">
        <v>70</v>
      </c>
      <c r="D11" s="5">
        <f t="shared" si="0"/>
        <v>77000</v>
      </c>
      <c r="E11" s="6"/>
    </row>
    <row r="12" spans="1:5" ht="20.25" customHeight="1" x14ac:dyDescent="0.25">
      <c r="A12" s="4" t="s">
        <v>23</v>
      </c>
      <c r="B12">
        <v>1800</v>
      </c>
      <c r="C12" s="5">
        <v>77</v>
      </c>
      <c r="D12" s="5">
        <f t="shared" si="0"/>
        <v>138600</v>
      </c>
      <c r="E12" s="6"/>
    </row>
    <row r="13" spans="1:5" ht="20.25" customHeight="1" x14ac:dyDescent="0.25">
      <c r="A13" s="4" t="s">
        <v>24</v>
      </c>
      <c r="B13">
        <v>2500</v>
      </c>
      <c r="C13" s="5">
        <v>115</v>
      </c>
      <c r="D13" s="5">
        <f t="shared" si="0"/>
        <v>287500</v>
      </c>
      <c r="E13" s="6"/>
    </row>
    <row r="14" spans="1:5" ht="20.25" customHeight="1" x14ac:dyDescent="0.25">
      <c r="A14" s="4" t="s">
        <v>25</v>
      </c>
      <c r="B14">
        <v>550</v>
      </c>
      <c r="C14" s="5">
        <v>14.5</v>
      </c>
      <c r="D14" s="5">
        <f t="shared" si="0"/>
        <v>7975</v>
      </c>
      <c r="E14" s="6"/>
    </row>
    <row r="15" spans="1:5" ht="20.25" customHeight="1" x14ac:dyDescent="0.25">
      <c r="A15" s="4" t="s">
        <v>26</v>
      </c>
      <c r="B15">
        <v>57000</v>
      </c>
      <c r="C15" s="5">
        <v>2.9</v>
      </c>
      <c r="D15" s="5">
        <f t="shared" si="0"/>
        <v>165300</v>
      </c>
      <c r="E15" s="6"/>
    </row>
    <row r="16" spans="1:5" ht="20.25" customHeight="1" x14ac:dyDescent="0.25">
      <c r="A16" s="4" t="s">
        <v>27</v>
      </c>
      <c r="B16">
        <v>16000</v>
      </c>
      <c r="C16" s="5">
        <v>1.25</v>
      </c>
      <c r="D16" s="5">
        <f t="shared" si="0"/>
        <v>20000</v>
      </c>
      <c r="E16" s="6"/>
    </row>
    <row r="17" spans="1:5" ht="20.25" customHeight="1" x14ac:dyDescent="0.25">
      <c r="A17" s="4" t="s">
        <v>28</v>
      </c>
      <c r="B17">
        <v>4100</v>
      </c>
      <c r="C17" s="5">
        <v>2.9</v>
      </c>
      <c r="D17" s="5">
        <f t="shared" si="0"/>
        <v>11890</v>
      </c>
      <c r="E17" s="6"/>
    </row>
    <row r="18" spans="1:5" ht="20.25" customHeight="1" x14ac:dyDescent="0.25">
      <c r="A18" s="4" t="s">
        <v>29</v>
      </c>
      <c r="B18">
        <v>5500</v>
      </c>
      <c r="C18" s="5">
        <v>7</v>
      </c>
      <c r="D18" s="5">
        <f t="shared" si="0"/>
        <v>38500</v>
      </c>
      <c r="E18" s="6"/>
    </row>
    <row r="20" spans="1:5" ht="19.5" customHeight="1" thickBot="1" x14ac:dyDescent="0.3">
      <c r="A20" s="1" t="s">
        <v>2</v>
      </c>
      <c r="D20" s="7">
        <f>SUM(D5:D18)</f>
        <v>933730</v>
      </c>
    </row>
    <row r="21" spans="1:5" ht="15.75" thickTop="1" x14ac:dyDescent="0.25"/>
    <row r="22" spans="1:5" x14ac:dyDescent="0.25">
      <c r="A22" t="s">
        <v>3</v>
      </c>
      <c r="D22" s="8" t="s">
        <v>32</v>
      </c>
    </row>
    <row r="23" spans="1:5" x14ac:dyDescent="0.25">
      <c r="A23" t="s">
        <v>4</v>
      </c>
      <c r="D23" s="8" t="s">
        <v>32</v>
      </c>
    </row>
    <row r="24" spans="1:5" x14ac:dyDescent="0.25">
      <c r="A24" t="s">
        <v>5</v>
      </c>
      <c r="D24" s="8" t="s">
        <v>32</v>
      </c>
    </row>
    <row r="25" spans="1:5" x14ac:dyDescent="0.25">
      <c r="A25" t="s">
        <v>6</v>
      </c>
      <c r="D25" s="8" t="s">
        <v>32</v>
      </c>
    </row>
    <row r="26" spans="1:5" x14ac:dyDescent="0.25">
      <c r="A26" t="s">
        <v>7</v>
      </c>
      <c r="D26" s="8" t="s">
        <v>32</v>
      </c>
    </row>
    <row r="27" spans="1:5" x14ac:dyDescent="0.25">
      <c r="A27" t="s">
        <v>8</v>
      </c>
      <c r="D27" s="8" t="s">
        <v>32</v>
      </c>
    </row>
    <row r="28" spans="1:5" x14ac:dyDescent="0.25">
      <c r="A28" t="s">
        <v>9</v>
      </c>
      <c r="D28" s="8" t="s">
        <v>32</v>
      </c>
    </row>
    <row r="29" spans="1:5" x14ac:dyDescent="0.25">
      <c r="A29" t="s">
        <v>10</v>
      </c>
      <c r="D29" s="8" t="s">
        <v>32</v>
      </c>
    </row>
    <row r="30" spans="1:5" x14ac:dyDescent="0.25">
      <c r="A30" t="s">
        <v>11</v>
      </c>
      <c r="D30" s="8" t="s">
        <v>32</v>
      </c>
    </row>
    <row r="31" spans="1:5" x14ac:dyDescent="0.25">
      <c r="A31" t="s">
        <v>12</v>
      </c>
      <c r="D31" s="8" t="s">
        <v>32</v>
      </c>
    </row>
    <row r="32" spans="1:5" x14ac:dyDescent="0.25">
      <c r="A32" t="s">
        <v>13</v>
      </c>
      <c r="D32" s="8" t="s">
        <v>32</v>
      </c>
    </row>
    <row r="33" spans="1:4" x14ac:dyDescent="0.25">
      <c r="A33" t="s">
        <v>14</v>
      </c>
      <c r="D33" s="8" t="s">
        <v>32</v>
      </c>
    </row>
    <row r="34" spans="1:4" x14ac:dyDescent="0.25">
      <c r="A34" t="s">
        <v>15</v>
      </c>
      <c r="D34" s="8" t="s">
        <v>32</v>
      </c>
    </row>
    <row r="35" spans="1:4" x14ac:dyDescent="0.25">
      <c r="A35" t="s">
        <v>30</v>
      </c>
      <c r="D35" s="8" t="s">
        <v>32</v>
      </c>
    </row>
  </sheetData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2019-05-16T18:09:10Z</cp:lastPrinted>
  <dcterms:created xsi:type="dcterms:W3CDTF">2019-04-30T19:00:44Z</dcterms:created>
  <dcterms:modified xsi:type="dcterms:W3CDTF">2019-05-16T18:09:12Z</dcterms:modified>
</cp:coreProperties>
</file>