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3395" windowHeight="9780"/>
  </bookViews>
  <sheets>
    <sheet name="Recap as Read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0" i="1" l="1"/>
  <c r="G60" i="1"/>
  <c r="F60" i="1"/>
  <c r="D60" i="1"/>
  <c r="C60" i="1"/>
  <c r="B60" i="1"/>
  <c r="H62" i="1" l="1"/>
  <c r="H61" i="1"/>
  <c r="D62" i="1"/>
  <c r="D61" i="1"/>
</calcChain>
</file>

<file path=xl/sharedStrings.xml><?xml version="1.0" encoding="utf-8"?>
<sst xmlns="http://schemas.openxmlformats.org/spreadsheetml/2006/main" count="120" uniqueCount="73">
  <si>
    <t>Year 1</t>
  </si>
  <si>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</si>
  <si>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</si>
  <si>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</si>
  <si>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</si>
  <si>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</si>
  <si>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</si>
  <si>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</si>
  <si>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</si>
  <si>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</si>
  <si>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</si>
  <si>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</si>
  <si>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</si>
  <si>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</si>
  <si>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</si>
  <si>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</si>
  <si>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</si>
  <si>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</si>
  <si>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</si>
  <si>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</si>
  <si>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</si>
  <si>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</si>
  <si>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</si>
  <si>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</si>
  <si>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</si>
  <si>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Regular Business Hours</t>
  </si>
  <si>
    <t>Non Business Hours</t>
  </si>
  <si>
    <t>Parts % above cost</t>
  </si>
  <si>
    <t>Load Banking Test 1 hour</t>
  </si>
  <si>
    <t>Load Banking Test 2 hours</t>
  </si>
  <si>
    <t>Load Banking Test 4 hours</t>
  </si>
  <si>
    <t>Total</t>
  </si>
  <si>
    <t>Year 2</t>
  </si>
  <si>
    <t>Year 3</t>
  </si>
  <si>
    <t>Affidavit of Compliance</t>
  </si>
  <si>
    <t xml:space="preserve">Non Collusion </t>
  </si>
  <si>
    <t>Tax</t>
  </si>
  <si>
    <t>Prevailing Wages</t>
  </si>
  <si>
    <t>Bidders Certification</t>
  </si>
  <si>
    <t>Contractors Certification</t>
  </si>
  <si>
    <t>5% bid bond</t>
  </si>
  <si>
    <t>Form for General Bid</t>
  </si>
  <si>
    <t>Drinking Water</t>
  </si>
  <si>
    <t>Waste Water</t>
  </si>
  <si>
    <t>Technology</t>
  </si>
  <si>
    <t>Fire Dept</t>
  </si>
  <si>
    <t>Police</t>
  </si>
  <si>
    <t>year 1</t>
  </si>
  <si>
    <t>year1</t>
  </si>
  <si>
    <t>August 30, 2018 @ 2:00</t>
  </si>
  <si>
    <t>N/A</t>
  </si>
  <si>
    <t>Unit 25</t>
  </si>
  <si>
    <t>Unit 26</t>
  </si>
  <si>
    <t>Unit 27</t>
  </si>
  <si>
    <t>Unit 28</t>
  </si>
  <si>
    <t>Unit 29</t>
  </si>
  <si>
    <t>Unit 36</t>
  </si>
  <si>
    <t>Unit 37</t>
  </si>
  <si>
    <t>Unit 38</t>
  </si>
  <si>
    <t>Unit 39</t>
  </si>
  <si>
    <t>Cummins</t>
  </si>
  <si>
    <t xml:space="preserve">FM Generator </t>
  </si>
  <si>
    <t>Bid 2673 Emergency Power Generator Services</t>
  </si>
  <si>
    <t>Flood Commission</t>
  </si>
  <si>
    <t>Unit 30</t>
  </si>
  <si>
    <t>Unit 40</t>
  </si>
  <si>
    <t>Counicl on Aging</t>
  </si>
  <si>
    <t>Unit 41</t>
  </si>
  <si>
    <t>Airport</t>
  </si>
  <si>
    <t>Unit 42</t>
  </si>
  <si>
    <t>DPW</t>
  </si>
  <si>
    <t>Unit 43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</si>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</sst>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0" fontId="0" fillId="0" borderId="0" xfId="0" applyBorder="1"/>
    <xf numFmtId="44" fontId="0" fillId="0" borderId="0" xfId="1" applyFont="1" applyBorder="1"/>
    <xf numFmtId="0" fontId="0" fillId="0" borderId="0" xfId="1" applyNumberFormat="1" applyFont="1" applyBorder="1"/>
    <xf numFmtId="9" fontId="0" fillId="0" borderId="1" xfId="1" applyNumberFormat="1" applyFont="1" applyBorder="1"/>
    <xf numFmtId="0" fontId="2" fillId="0" borderId="0" xfId="0" applyFont="1"/>
    <xf numFmtId="44" fontId="0" fillId="0" borderId="0" xfId="1" applyFont="1" applyFill="1" applyBorder="1"/>
    <xf numFmtId="0" fontId="3" fillId="0" borderId="1" xfId="0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75"/>
  <sheetViews>
    <sheetView tabSelected="1" topLeftCell="A49" workbookViewId="0">
      <selection activeCell="G71" sqref="G71"/>
    </sheetView>
  </sheetViews>
  <sheetFormatPr defaultRowHeight="15" x14ac:dyDescent="0.25"/>
  <cols>
    <col min="1" max="1" width="21.5703125" customWidth="1"/>
    <col min="2" max="2" width="14.42578125" customWidth="1"/>
    <col min="3" max="3" width="13.85546875" customWidth="1"/>
    <col min="4" max="4" width="13.7109375" customWidth="1"/>
    <col min="5" max="5" width="2.85546875" customWidth="1"/>
    <col min="6" max="6" width="15.42578125" customWidth="1"/>
    <col min="7" max="7" width="13.5703125" customWidth="1"/>
    <col min="8" max="8" width="14.85546875" customWidth="1"/>
    <col min="9" max="9" width="3.5703125" customWidth="1"/>
  </cols>
  <sheetData>
    <row r="1" spans="1:10" x14ac:dyDescent="0.25">
      <c r="A1" t="s">
        <v>62</v>
      </c>
      <c r="D1" s="2" t="s">
        <v>49</v>
      </c>
    </row>
    <row r="3" spans="1:10" x14ac:dyDescent="0.25">
      <c r="A3" s="2"/>
      <c r="B3" s="12" t="s">
        <v>60</v>
      </c>
      <c r="C3" s="12"/>
      <c r="D3" s="12"/>
      <c r="E3" s="13"/>
      <c r="F3" s="12" t="s">
        <v>61</v>
      </c>
      <c r="G3" s="12"/>
      <c r="H3" s="12"/>
      <c r="I3" s="13"/>
      <c r="J3" s="13"/>
    </row>
    <row r="4" spans="1:10" x14ac:dyDescent="0.25">
      <c r="A4" s="2"/>
      <c r="C4" s="6"/>
      <c r="G4" s="6"/>
    </row>
    <row r="5" spans="1:10" x14ac:dyDescent="0.25">
      <c r="B5" s="1" t="s">
        <v>0</v>
      </c>
      <c r="C5" s="1" t="s">
        <v>32</v>
      </c>
      <c r="D5" s="1" t="s">
        <v>33</v>
      </c>
      <c r="F5" s="1" t="s">
        <v>0</v>
      </c>
      <c r="G5" s="1" t="s">
        <v>32</v>
      </c>
      <c r="H5" s="1" t="s">
        <v>33</v>
      </c>
    </row>
    <row r="6" spans="1:10" x14ac:dyDescent="0.25">
      <c r="A6" s="10" t="s">
        <v>42</v>
      </c>
    </row>
    <row r="7" spans="1:10" x14ac:dyDescent="0.25">
      <c r="A7" t="s">
        <v>1</v>
      </c>
      <c r="B7" s="3">
        <v>840</v>
      </c>
      <c r="C7" s="3">
        <v>840</v>
      </c>
      <c r="D7" s="3">
        <v>840</v>
      </c>
      <c r="F7" s="3">
        <v>510</v>
      </c>
      <c r="G7" s="3">
        <v>510</v>
      </c>
      <c r="H7" s="3">
        <v>510</v>
      </c>
    </row>
    <row r="8" spans="1:10" x14ac:dyDescent="0.25">
      <c r="A8" t="s">
        <v>2</v>
      </c>
      <c r="B8" s="3">
        <v>790</v>
      </c>
      <c r="C8" s="3">
        <v>790</v>
      </c>
      <c r="D8" s="3">
        <v>790</v>
      </c>
      <c r="F8" s="3">
        <v>510</v>
      </c>
      <c r="G8" s="3">
        <v>510</v>
      </c>
      <c r="H8" s="3">
        <v>510</v>
      </c>
    </row>
    <row r="9" spans="1:10" x14ac:dyDescent="0.25">
      <c r="A9" t="s">
        <v>3</v>
      </c>
      <c r="B9" s="3">
        <v>670</v>
      </c>
      <c r="C9" s="3">
        <v>670</v>
      </c>
      <c r="D9" s="3">
        <v>670</v>
      </c>
      <c r="F9" s="3">
        <v>510</v>
      </c>
      <c r="G9" s="3">
        <v>510</v>
      </c>
      <c r="H9" s="3">
        <v>510</v>
      </c>
    </row>
    <row r="10" spans="1:10" x14ac:dyDescent="0.25">
      <c r="A10" t="s">
        <v>4</v>
      </c>
      <c r="B10" s="3">
        <v>670</v>
      </c>
      <c r="C10" s="3">
        <v>670</v>
      </c>
      <c r="D10" s="3">
        <v>670</v>
      </c>
      <c r="F10" s="3">
        <v>510</v>
      </c>
      <c r="G10" s="3">
        <v>510</v>
      </c>
      <c r="H10" s="3">
        <v>510</v>
      </c>
    </row>
    <row r="11" spans="1:10" x14ac:dyDescent="0.25">
      <c r="A11" t="s">
        <v>5</v>
      </c>
      <c r="B11" s="3">
        <v>670</v>
      </c>
      <c r="C11" s="3">
        <v>670</v>
      </c>
      <c r="D11" s="3">
        <v>670</v>
      </c>
      <c r="F11" s="3">
        <v>510</v>
      </c>
      <c r="G11" s="3">
        <v>510</v>
      </c>
      <c r="H11" s="3">
        <v>510</v>
      </c>
    </row>
    <row r="12" spans="1:10" x14ac:dyDescent="0.25">
      <c r="A12" t="s">
        <v>6</v>
      </c>
      <c r="B12" s="3">
        <v>557</v>
      </c>
      <c r="C12" s="3">
        <v>557</v>
      </c>
      <c r="D12" s="3">
        <v>557</v>
      </c>
      <c r="F12" s="3">
        <v>460</v>
      </c>
      <c r="G12" s="3">
        <v>460</v>
      </c>
      <c r="H12" s="3">
        <v>460</v>
      </c>
    </row>
    <row r="13" spans="1:10" x14ac:dyDescent="0.25">
      <c r="A13" t="s">
        <v>7</v>
      </c>
      <c r="B13" s="3">
        <v>642</v>
      </c>
      <c r="C13" s="3">
        <v>642</v>
      </c>
      <c r="D13" s="3">
        <v>642</v>
      </c>
      <c r="F13" s="3">
        <v>460</v>
      </c>
      <c r="G13" s="3">
        <v>460</v>
      </c>
      <c r="H13" s="3">
        <v>460</v>
      </c>
    </row>
    <row r="14" spans="1:10" x14ac:dyDescent="0.25">
      <c r="A14" t="s">
        <v>8</v>
      </c>
      <c r="B14" s="3">
        <v>847</v>
      </c>
      <c r="C14" s="3">
        <v>847</v>
      </c>
      <c r="D14" s="3">
        <v>847</v>
      </c>
      <c r="F14" s="3">
        <v>750</v>
      </c>
      <c r="G14" s="3">
        <v>750</v>
      </c>
      <c r="H14" s="3">
        <v>750</v>
      </c>
    </row>
    <row r="15" spans="1:10" x14ac:dyDescent="0.25">
      <c r="A15" t="s">
        <v>9</v>
      </c>
      <c r="B15" s="3">
        <v>559</v>
      </c>
      <c r="C15" s="3">
        <v>559</v>
      </c>
      <c r="D15" s="3">
        <v>559</v>
      </c>
      <c r="F15" s="3">
        <v>410</v>
      </c>
      <c r="G15" s="3">
        <v>410</v>
      </c>
      <c r="H15" s="3">
        <v>410</v>
      </c>
    </row>
    <row r="16" spans="1:10" x14ac:dyDescent="0.25">
      <c r="A16" t="s">
        <v>10</v>
      </c>
      <c r="B16" s="3">
        <v>968</v>
      </c>
      <c r="C16" s="3">
        <v>968</v>
      </c>
      <c r="D16" s="3">
        <v>968</v>
      </c>
      <c r="F16" s="3">
        <v>825</v>
      </c>
      <c r="G16" s="3">
        <v>825</v>
      </c>
      <c r="H16" s="3">
        <v>825</v>
      </c>
    </row>
    <row r="17" spans="1:9" x14ac:dyDescent="0.25">
      <c r="A17" t="s">
        <v>11</v>
      </c>
      <c r="B17" s="3">
        <v>968</v>
      </c>
      <c r="C17" s="3">
        <v>968</v>
      </c>
      <c r="D17" s="3">
        <v>968</v>
      </c>
      <c r="F17" s="3">
        <v>825</v>
      </c>
      <c r="G17" s="3">
        <v>825</v>
      </c>
      <c r="H17" s="3">
        <v>825</v>
      </c>
    </row>
    <row r="18" spans="1:9" x14ac:dyDescent="0.25">
      <c r="A18" t="s">
        <v>12</v>
      </c>
      <c r="B18" s="3">
        <v>968</v>
      </c>
      <c r="C18" s="3">
        <v>968</v>
      </c>
      <c r="D18" s="3">
        <v>968</v>
      </c>
      <c r="F18" s="3">
        <v>825</v>
      </c>
      <c r="G18" s="3">
        <v>825</v>
      </c>
      <c r="H18" s="3">
        <v>825</v>
      </c>
    </row>
    <row r="19" spans="1:9" x14ac:dyDescent="0.25">
      <c r="A19" t="s">
        <v>13</v>
      </c>
      <c r="B19" s="3">
        <v>694</v>
      </c>
      <c r="C19" s="3">
        <v>694</v>
      </c>
      <c r="D19" s="3">
        <v>694</v>
      </c>
      <c r="F19" s="3">
        <v>510</v>
      </c>
      <c r="G19" s="3">
        <v>510</v>
      </c>
      <c r="H19" s="3">
        <v>510</v>
      </c>
    </row>
    <row r="20" spans="1:9" x14ac:dyDescent="0.25">
      <c r="A20" t="s">
        <v>14</v>
      </c>
      <c r="B20" s="3">
        <v>778</v>
      </c>
      <c r="C20" s="3">
        <v>778</v>
      </c>
      <c r="D20" s="3">
        <v>778</v>
      </c>
      <c r="F20" s="3">
        <v>510</v>
      </c>
      <c r="G20" s="3">
        <v>510</v>
      </c>
      <c r="H20" s="3">
        <v>510</v>
      </c>
    </row>
    <row r="21" spans="1:9" x14ac:dyDescent="0.25">
      <c r="A21" t="s">
        <v>15</v>
      </c>
      <c r="B21" s="3" t="s">
        <v>50</v>
      </c>
      <c r="C21" s="3" t="s">
        <v>50</v>
      </c>
      <c r="D21" s="3" t="s">
        <v>50</v>
      </c>
      <c r="F21" s="3" t="s">
        <v>50</v>
      </c>
      <c r="G21" s="3" t="s">
        <v>50</v>
      </c>
      <c r="H21" s="3" t="s">
        <v>50</v>
      </c>
    </row>
    <row r="22" spans="1:9" ht="22.5" customHeight="1" x14ac:dyDescent="0.25">
      <c r="A22" s="10" t="s">
        <v>43</v>
      </c>
      <c r="B22" s="7"/>
      <c r="C22" s="7"/>
      <c r="D22" s="7"/>
      <c r="F22" s="7"/>
      <c r="G22" s="7"/>
      <c r="H22" s="7"/>
      <c r="I22" s="6"/>
    </row>
    <row r="23" spans="1:9" x14ac:dyDescent="0.25">
      <c r="A23" t="s">
        <v>16</v>
      </c>
      <c r="B23" s="3">
        <v>717</v>
      </c>
      <c r="C23" s="3">
        <v>717</v>
      </c>
      <c r="D23" s="3">
        <v>717</v>
      </c>
      <c r="F23" s="3">
        <v>485</v>
      </c>
      <c r="G23" s="3">
        <v>485</v>
      </c>
      <c r="H23" s="3">
        <v>485</v>
      </c>
    </row>
    <row r="24" spans="1:9" x14ac:dyDescent="0.25">
      <c r="A24" t="s">
        <v>17</v>
      </c>
      <c r="B24" s="3">
        <v>669</v>
      </c>
      <c r="C24" s="3">
        <v>669</v>
      </c>
      <c r="D24" s="3">
        <v>669</v>
      </c>
      <c r="F24" s="3">
        <v>485</v>
      </c>
      <c r="G24" s="3">
        <v>485</v>
      </c>
      <c r="H24" s="3">
        <v>485</v>
      </c>
    </row>
    <row r="25" spans="1:9" x14ac:dyDescent="0.25">
      <c r="A25" t="s">
        <v>18</v>
      </c>
      <c r="B25" s="3">
        <v>500</v>
      </c>
      <c r="C25" s="3">
        <v>500</v>
      </c>
      <c r="D25" s="3">
        <v>500</v>
      </c>
      <c r="F25" s="3">
        <v>460</v>
      </c>
      <c r="G25" s="3">
        <v>460</v>
      </c>
      <c r="H25" s="3">
        <v>460</v>
      </c>
    </row>
    <row r="26" spans="1:9" x14ac:dyDescent="0.25">
      <c r="A26" t="s">
        <v>19</v>
      </c>
      <c r="B26" s="3">
        <v>633</v>
      </c>
      <c r="C26" s="3">
        <v>633</v>
      </c>
      <c r="D26" s="3">
        <v>633</v>
      </c>
      <c r="F26" s="3">
        <v>485</v>
      </c>
      <c r="G26" s="3">
        <v>485</v>
      </c>
      <c r="H26" s="3">
        <v>485</v>
      </c>
    </row>
    <row r="27" spans="1:9" x14ac:dyDescent="0.25">
      <c r="A27" t="s">
        <v>20</v>
      </c>
      <c r="B27" s="3">
        <v>497</v>
      </c>
      <c r="C27" s="3">
        <v>497</v>
      </c>
      <c r="D27" s="3">
        <v>497</v>
      </c>
      <c r="F27" s="3">
        <v>460</v>
      </c>
      <c r="G27" s="3">
        <v>460</v>
      </c>
      <c r="H27" s="3">
        <v>460</v>
      </c>
    </row>
    <row r="28" spans="1:9" x14ac:dyDescent="0.25">
      <c r="A28" t="s">
        <v>21</v>
      </c>
      <c r="B28" s="3">
        <v>548</v>
      </c>
      <c r="C28" s="3">
        <v>548</v>
      </c>
      <c r="D28" s="3">
        <v>548</v>
      </c>
      <c r="F28" s="3">
        <v>485</v>
      </c>
      <c r="G28" s="3">
        <v>485</v>
      </c>
      <c r="H28" s="3">
        <v>485</v>
      </c>
    </row>
    <row r="29" spans="1:9" x14ac:dyDescent="0.25">
      <c r="A29" t="s">
        <v>22</v>
      </c>
      <c r="B29" s="3">
        <v>497</v>
      </c>
      <c r="C29" s="3">
        <v>497</v>
      </c>
      <c r="D29" s="3">
        <v>497</v>
      </c>
      <c r="F29" s="3">
        <v>460</v>
      </c>
      <c r="G29" s="3">
        <v>460</v>
      </c>
      <c r="H29" s="3">
        <v>460</v>
      </c>
    </row>
    <row r="30" spans="1:9" x14ac:dyDescent="0.25">
      <c r="A30" t="s">
        <v>23</v>
      </c>
      <c r="B30" s="3">
        <v>528</v>
      </c>
      <c r="C30" s="3">
        <v>528</v>
      </c>
      <c r="D30" s="3">
        <v>528</v>
      </c>
      <c r="F30" s="3">
        <v>460</v>
      </c>
      <c r="G30" s="3">
        <v>460</v>
      </c>
      <c r="H30" s="3">
        <v>460</v>
      </c>
    </row>
    <row r="31" spans="1:9" x14ac:dyDescent="0.25">
      <c r="A31" t="s">
        <v>24</v>
      </c>
      <c r="B31" s="3">
        <v>500</v>
      </c>
      <c r="C31" s="3">
        <v>500</v>
      </c>
      <c r="D31" s="3">
        <v>500</v>
      </c>
      <c r="F31" s="3">
        <v>460</v>
      </c>
      <c r="G31" s="3">
        <v>460</v>
      </c>
      <c r="H31" s="3">
        <v>460</v>
      </c>
    </row>
    <row r="32" spans="1:9" x14ac:dyDescent="0.25">
      <c r="A32" t="s">
        <v>51</v>
      </c>
      <c r="B32" s="3">
        <v>463</v>
      </c>
      <c r="C32" s="3">
        <v>463</v>
      </c>
      <c r="D32" s="3">
        <v>463</v>
      </c>
      <c r="F32" s="3">
        <v>410</v>
      </c>
      <c r="G32" s="3">
        <v>410</v>
      </c>
      <c r="H32" s="3">
        <v>410</v>
      </c>
    </row>
    <row r="33" spans="1:9" x14ac:dyDescent="0.25">
      <c r="A33" t="s">
        <v>52</v>
      </c>
      <c r="B33" s="3">
        <v>463</v>
      </c>
      <c r="C33" s="3">
        <v>463</v>
      </c>
      <c r="D33" s="3">
        <v>463</v>
      </c>
      <c r="F33" s="3">
        <v>410</v>
      </c>
      <c r="G33" s="3">
        <v>410</v>
      </c>
      <c r="H33" s="3">
        <v>410</v>
      </c>
    </row>
    <row r="34" spans="1:9" x14ac:dyDescent="0.25">
      <c r="A34" t="s">
        <v>53</v>
      </c>
      <c r="B34" s="3" t="s">
        <v>50</v>
      </c>
      <c r="C34" s="3" t="s">
        <v>50</v>
      </c>
      <c r="D34" s="3" t="s">
        <v>50</v>
      </c>
      <c r="F34" s="3" t="s">
        <v>50</v>
      </c>
      <c r="G34" s="3" t="s">
        <v>50</v>
      </c>
      <c r="H34" s="3" t="s">
        <v>50</v>
      </c>
    </row>
    <row r="35" spans="1:9" x14ac:dyDescent="0.25">
      <c r="A35" t="s">
        <v>54</v>
      </c>
      <c r="B35" s="3" t="s">
        <v>50</v>
      </c>
      <c r="C35" s="3" t="s">
        <v>50</v>
      </c>
      <c r="D35" s="3" t="s">
        <v>50</v>
      </c>
      <c r="F35" s="3" t="s">
        <v>50</v>
      </c>
      <c r="G35" s="3" t="s">
        <v>50</v>
      </c>
      <c r="H35" s="3" t="s">
        <v>50</v>
      </c>
    </row>
    <row r="36" spans="1:9" x14ac:dyDescent="0.25">
      <c r="B36" s="7"/>
      <c r="C36" s="7"/>
      <c r="D36" s="7"/>
      <c r="F36" s="7"/>
      <c r="G36" s="7"/>
      <c r="H36" s="7"/>
    </row>
    <row r="37" spans="1:9" x14ac:dyDescent="0.25">
      <c r="A37" s="10" t="s">
        <v>63</v>
      </c>
      <c r="B37" s="7"/>
      <c r="C37" s="7"/>
      <c r="D37" s="7"/>
      <c r="F37" s="7"/>
      <c r="G37" s="7"/>
      <c r="H37" s="7"/>
    </row>
    <row r="38" spans="1:9" x14ac:dyDescent="0.25">
      <c r="A38" t="s">
        <v>55</v>
      </c>
      <c r="B38" s="3">
        <v>1042</v>
      </c>
      <c r="C38" s="3">
        <v>1042</v>
      </c>
      <c r="D38" s="3">
        <v>1042</v>
      </c>
      <c r="F38" s="3">
        <v>1150</v>
      </c>
      <c r="G38" s="3">
        <v>1150</v>
      </c>
      <c r="H38" s="3">
        <v>1150</v>
      </c>
    </row>
    <row r="39" spans="1:9" ht="22.5" customHeight="1" x14ac:dyDescent="0.25">
      <c r="A39" s="10" t="s">
        <v>44</v>
      </c>
      <c r="B39" s="7"/>
      <c r="C39" s="7"/>
      <c r="D39" s="7"/>
      <c r="E39" s="6"/>
      <c r="F39" s="7"/>
      <c r="G39" s="7"/>
      <c r="H39" s="7"/>
      <c r="I39" s="6"/>
    </row>
    <row r="40" spans="1:9" x14ac:dyDescent="0.25">
      <c r="A40" t="s">
        <v>64</v>
      </c>
      <c r="B40" s="3">
        <v>717</v>
      </c>
      <c r="C40" s="3">
        <v>717</v>
      </c>
      <c r="D40" s="3">
        <v>717</v>
      </c>
      <c r="F40" s="3">
        <v>750</v>
      </c>
      <c r="G40" s="3">
        <v>750</v>
      </c>
      <c r="H40" s="3">
        <v>750</v>
      </c>
    </row>
    <row r="41" spans="1:9" ht="15" customHeight="1" x14ac:dyDescent="0.25">
      <c r="B41" s="7"/>
      <c r="C41" s="7"/>
      <c r="D41" s="7"/>
      <c r="F41" s="7"/>
      <c r="G41" s="7"/>
      <c r="H41" s="7"/>
    </row>
    <row r="42" spans="1:9" ht="22.5" customHeight="1" x14ac:dyDescent="0.25">
      <c r="A42" s="10" t="s">
        <v>45</v>
      </c>
      <c r="B42" s="7"/>
      <c r="C42" s="7"/>
      <c r="D42" s="7"/>
      <c r="E42" s="6"/>
      <c r="F42" s="7"/>
      <c r="G42" s="7"/>
      <c r="H42" s="7"/>
      <c r="I42" s="6"/>
    </row>
    <row r="43" spans="1:9" x14ac:dyDescent="0.25">
      <c r="A43" t="s">
        <v>56</v>
      </c>
      <c r="B43" s="3">
        <v>649</v>
      </c>
      <c r="C43" s="3">
        <v>649</v>
      </c>
      <c r="D43" s="3">
        <v>649</v>
      </c>
      <c r="F43" s="3">
        <v>485</v>
      </c>
      <c r="G43" s="3">
        <v>485</v>
      </c>
      <c r="H43" s="3">
        <v>485</v>
      </c>
    </row>
    <row r="44" spans="1:9" x14ac:dyDescent="0.25">
      <c r="A44" t="s">
        <v>57</v>
      </c>
      <c r="B44" s="3">
        <v>746</v>
      </c>
      <c r="C44" s="3">
        <v>746</v>
      </c>
      <c r="D44" s="3">
        <v>746</v>
      </c>
      <c r="F44" s="3">
        <v>510</v>
      </c>
      <c r="G44" s="3">
        <v>510</v>
      </c>
      <c r="H44" s="3">
        <v>510</v>
      </c>
    </row>
    <row r="45" spans="1:9" x14ac:dyDescent="0.25">
      <c r="A45" t="s">
        <v>58</v>
      </c>
      <c r="B45" s="3" t="s">
        <v>50</v>
      </c>
      <c r="C45" s="3" t="s">
        <v>50</v>
      </c>
      <c r="D45" s="3" t="s">
        <v>50</v>
      </c>
      <c r="F45" s="3" t="s">
        <v>50</v>
      </c>
      <c r="G45" s="3" t="s">
        <v>50</v>
      </c>
      <c r="H45" s="3" t="s">
        <v>50</v>
      </c>
    </row>
    <row r="46" spans="1:9" x14ac:dyDescent="0.25">
      <c r="A46" t="s">
        <v>59</v>
      </c>
      <c r="B46" s="3" t="s">
        <v>50</v>
      </c>
      <c r="C46" s="3" t="s">
        <v>50</v>
      </c>
      <c r="D46" s="3" t="s">
        <v>50</v>
      </c>
      <c r="F46" s="3" t="s">
        <v>50</v>
      </c>
      <c r="G46" s="3" t="s">
        <v>50</v>
      </c>
      <c r="H46" s="3" t="s">
        <v>50</v>
      </c>
    </row>
    <row r="47" spans="1:9" x14ac:dyDescent="0.25">
      <c r="B47" s="7"/>
      <c r="C47" s="7"/>
      <c r="D47" s="7"/>
      <c r="E47" s="6"/>
      <c r="F47" s="7"/>
      <c r="G47" s="7"/>
      <c r="H47" s="7"/>
      <c r="I47" s="6"/>
    </row>
    <row r="48" spans="1:9" ht="22.5" customHeight="1" x14ac:dyDescent="0.25">
      <c r="A48" s="10" t="s">
        <v>46</v>
      </c>
      <c r="B48" s="7"/>
      <c r="C48" s="7"/>
      <c r="D48" s="7"/>
      <c r="E48" s="6"/>
      <c r="F48" s="7"/>
      <c r="G48" s="7"/>
      <c r="H48" s="7"/>
      <c r="I48" s="6"/>
    </row>
    <row r="49" spans="1:8" x14ac:dyDescent="0.25">
      <c r="A49" t="s">
        <v>65</v>
      </c>
      <c r="B49" s="3">
        <v>537</v>
      </c>
      <c r="C49" s="3">
        <v>537</v>
      </c>
      <c r="D49" s="3">
        <v>537</v>
      </c>
      <c r="F49" s="3">
        <v>460</v>
      </c>
      <c r="G49" s="3">
        <v>460</v>
      </c>
      <c r="H49" s="3">
        <v>460</v>
      </c>
    </row>
    <row r="50" spans="1:8" x14ac:dyDescent="0.25">
      <c r="B50" s="7"/>
      <c r="C50" s="7"/>
      <c r="D50" s="7"/>
      <c r="F50" s="7"/>
      <c r="G50" s="7"/>
      <c r="H50" s="7"/>
    </row>
    <row r="51" spans="1:8" x14ac:dyDescent="0.25">
      <c r="A51" s="10" t="s">
        <v>66</v>
      </c>
      <c r="B51" s="7"/>
      <c r="C51" s="7"/>
      <c r="D51" s="7"/>
      <c r="F51" s="7"/>
      <c r="G51" s="7"/>
      <c r="H51" s="7"/>
    </row>
    <row r="52" spans="1:8" x14ac:dyDescent="0.25">
      <c r="A52" t="s">
        <v>67</v>
      </c>
      <c r="B52" s="3">
        <v>756</v>
      </c>
      <c r="C52" s="3">
        <v>756</v>
      </c>
      <c r="D52" s="3">
        <v>756</v>
      </c>
      <c r="F52" s="3">
        <v>700</v>
      </c>
      <c r="G52" s="3">
        <v>700</v>
      </c>
      <c r="H52" s="3">
        <v>700</v>
      </c>
    </row>
    <row r="53" spans="1:8" x14ac:dyDescent="0.25">
      <c r="B53" s="7"/>
      <c r="C53" s="7"/>
      <c r="D53" s="7"/>
      <c r="F53" s="7"/>
      <c r="G53" s="7"/>
      <c r="H53" s="7"/>
    </row>
    <row r="54" spans="1:8" x14ac:dyDescent="0.25">
      <c r="A54" s="10" t="s">
        <v>68</v>
      </c>
      <c r="B54" s="7"/>
      <c r="C54" s="7"/>
      <c r="D54" s="7"/>
      <c r="F54" s="7"/>
      <c r="G54" s="7"/>
      <c r="H54" s="7"/>
    </row>
    <row r="55" spans="1:8" x14ac:dyDescent="0.25">
      <c r="A55" t="s">
        <v>69</v>
      </c>
      <c r="B55" s="3">
        <v>437</v>
      </c>
      <c r="C55" s="3">
        <v>437</v>
      </c>
      <c r="D55" s="3">
        <v>437</v>
      </c>
      <c r="F55" s="3">
        <v>510</v>
      </c>
      <c r="G55" s="3">
        <v>510</v>
      </c>
      <c r="H55" s="3">
        <v>510</v>
      </c>
    </row>
    <row r="56" spans="1:8" x14ac:dyDescent="0.25">
      <c r="B56" s="7"/>
      <c r="C56" s="7"/>
      <c r="D56" s="7"/>
      <c r="F56" s="7"/>
      <c r="G56" s="7"/>
      <c r="H56" s="7"/>
    </row>
    <row r="57" spans="1:8" x14ac:dyDescent="0.25">
      <c r="A57" s="10" t="s">
        <v>70</v>
      </c>
      <c r="B57" s="7"/>
      <c r="C57" s="7"/>
      <c r="D57" s="7"/>
      <c r="F57" s="7"/>
      <c r="G57" s="7"/>
      <c r="H57" s="7"/>
    </row>
    <row r="58" spans="1:8" x14ac:dyDescent="0.25">
      <c r="A58" t="s">
        <v>71</v>
      </c>
      <c r="B58" s="3">
        <v>463</v>
      </c>
      <c r="C58" s="3">
        <v>463</v>
      </c>
      <c r="D58" s="3">
        <v>463</v>
      </c>
      <c r="F58" s="3">
        <v>410</v>
      </c>
      <c r="G58" s="3">
        <v>410</v>
      </c>
      <c r="H58" s="3">
        <v>410</v>
      </c>
    </row>
    <row r="59" spans="1:8" x14ac:dyDescent="0.25">
      <c r="B59" s="4"/>
      <c r="C59" s="4"/>
      <c r="D59" s="4"/>
      <c r="F59" s="4"/>
      <c r="G59" s="4"/>
      <c r="H59" s="4"/>
    </row>
    <row r="60" spans="1:8" ht="15.75" thickBot="1" x14ac:dyDescent="0.3">
      <c r="A60" s="1" t="s">
        <v>31</v>
      </c>
      <c r="B60" s="5">
        <f>SUM(B7:B58)</f>
        <v>21983</v>
      </c>
      <c r="C60" s="5">
        <f t="shared" ref="C60:D60" si="0">SUM(C7:C58)</f>
        <v>21983</v>
      </c>
      <c r="D60" s="5">
        <f t="shared" si="0"/>
        <v>21983</v>
      </c>
      <c r="F60" s="5">
        <f>SUM(F7:F58)</f>
        <v>18160</v>
      </c>
      <c r="G60" s="5">
        <f t="shared" ref="G60:H60" si="1">SUM(G7:G58)</f>
        <v>18160</v>
      </c>
      <c r="H60" s="5">
        <f t="shared" si="1"/>
        <v>18160</v>
      </c>
    </row>
    <row r="61" spans="1:8" ht="22.5" customHeight="1" thickTop="1" x14ac:dyDescent="0.25">
      <c r="A61" t="s">
        <v>25</v>
      </c>
      <c r="B61" s="8">
        <v>50</v>
      </c>
      <c r="C61" s="3">
        <v>120</v>
      </c>
      <c r="D61" s="3">
        <f>B61*C61</f>
        <v>6000</v>
      </c>
      <c r="F61" s="7" t="s">
        <v>47</v>
      </c>
      <c r="G61" s="3">
        <v>105</v>
      </c>
      <c r="H61" s="3">
        <f>B61*G61</f>
        <v>5250</v>
      </c>
    </row>
    <row r="62" spans="1:8" ht="22.5" customHeight="1" x14ac:dyDescent="0.25">
      <c r="A62" t="s">
        <v>26</v>
      </c>
      <c r="B62" s="8">
        <v>75</v>
      </c>
      <c r="C62" s="3">
        <v>200</v>
      </c>
      <c r="D62" s="3">
        <f>B62*C62</f>
        <v>15000</v>
      </c>
      <c r="F62" s="7" t="s">
        <v>48</v>
      </c>
      <c r="G62" s="3">
        <v>157.5</v>
      </c>
      <c r="H62" s="3">
        <f>B62*G62</f>
        <v>11812.5</v>
      </c>
    </row>
    <row r="63" spans="1:8" ht="22.5" customHeight="1" x14ac:dyDescent="0.25">
      <c r="A63" t="s">
        <v>27</v>
      </c>
      <c r="B63" s="7"/>
      <c r="C63" s="7"/>
      <c r="D63" s="9">
        <v>0.2</v>
      </c>
      <c r="F63" s="7"/>
      <c r="G63" s="7"/>
      <c r="H63" s="9">
        <v>0.2</v>
      </c>
    </row>
    <row r="64" spans="1:8" ht="22.5" customHeight="1" x14ac:dyDescent="0.25">
      <c r="A64" t="s">
        <v>28</v>
      </c>
      <c r="B64" s="7"/>
      <c r="C64" s="7"/>
      <c r="D64" s="3">
        <v>350</v>
      </c>
      <c r="F64" s="7"/>
      <c r="G64" s="7"/>
      <c r="H64" s="3">
        <v>400</v>
      </c>
    </row>
    <row r="65" spans="1:8" ht="22.5" customHeight="1" x14ac:dyDescent="0.25">
      <c r="A65" t="s">
        <v>29</v>
      </c>
      <c r="B65" s="7"/>
      <c r="C65" s="7"/>
      <c r="D65" s="3">
        <v>450</v>
      </c>
      <c r="F65" s="7"/>
      <c r="G65" s="7"/>
      <c r="H65" s="3">
        <v>500</v>
      </c>
    </row>
    <row r="66" spans="1:8" ht="22.5" customHeight="1" x14ac:dyDescent="0.25">
      <c r="A66" t="s">
        <v>30</v>
      </c>
      <c r="B66" s="7"/>
      <c r="C66" s="7"/>
      <c r="D66" s="3">
        <v>825</v>
      </c>
      <c r="F66" s="7"/>
      <c r="G66" s="7"/>
      <c r="H66" s="3">
        <v>700</v>
      </c>
    </row>
    <row r="67" spans="1:8" x14ac:dyDescent="0.25">
      <c r="G67" s="11"/>
    </row>
    <row r="68" spans="1:8" x14ac:dyDescent="0.25">
      <c r="A68" t="s">
        <v>41</v>
      </c>
      <c r="B68" s="3" t="s">
        <v>72</v>
      </c>
      <c r="D68" s="7"/>
      <c r="F68" s="3" t="s">
        <v>72</v>
      </c>
      <c r="G68" s="7"/>
      <c r="H68" s="7"/>
    </row>
    <row r="69" spans="1:8" x14ac:dyDescent="0.25">
      <c r="A69" t="s">
        <v>34</v>
      </c>
      <c r="B69" s="3" t="s">
        <v>72</v>
      </c>
      <c r="F69" s="3" t="s">
        <v>72</v>
      </c>
    </row>
    <row r="70" spans="1:8" x14ac:dyDescent="0.25">
      <c r="A70" t="s">
        <v>35</v>
      </c>
      <c r="B70" s="3" t="s">
        <v>72</v>
      </c>
      <c r="F70" s="3" t="s">
        <v>72</v>
      </c>
    </row>
    <row r="71" spans="1:8" x14ac:dyDescent="0.25">
      <c r="A71" t="s">
        <v>36</v>
      </c>
      <c r="B71" s="3" t="s">
        <v>72</v>
      </c>
      <c r="F71" s="3" t="s">
        <v>72</v>
      </c>
    </row>
    <row r="72" spans="1:8" x14ac:dyDescent="0.25">
      <c r="A72" t="s">
        <v>37</v>
      </c>
      <c r="B72" s="3" t="s">
        <v>72</v>
      </c>
      <c r="F72" s="3" t="s">
        <v>72</v>
      </c>
    </row>
    <row r="73" spans="1:8" x14ac:dyDescent="0.25">
      <c r="A73" t="s">
        <v>38</v>
      </c>
      <c r="B73" s="3" t="s">
        <v>72</v>
      </c>
      <c r="F73" s="3" t="s">
        <v>72</v>
      </c>
    </row>
    <row r="74" spans="1:8" x14ac:dyDescent="0.25">
      <c r="A74" t="s">
        <v>39</v>
      </c>
      <c r="B74" s="3" t="s">
        <v>72</v>
      </c>
      <c r="F74" s="3" t="s">
        <v>72</v>
      </c>
    </row>
    <row r="75" spans="1:8" x14ac:dyDescent="0.25">
      <c r="A75" t="s">
        <v>40</v>
      </c>
      <c r="B75" s="3" t="s">
        <v>72</v>
      </c>
      <c r="F75" s="3" t="s">
        <v>72</v>
      </c>
    </row>
  </sheetData>
  <pageMargins left="0.17" right="0.17" top="0.27" bottom="0.28999999999999998" header="0.17" footer="0.17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C38" sqref="C3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 as Read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2018-09-10T13:23:43Z</cp:lastPrinted>
  <dcterms:created xsi:type="dcterms:W3CDTF">2013-07-24T17:30:34Z</dcterms:created>
  <dcterms:modified xsi:type="dcterms:W3CDTF">2018-09-10T13:23:45Z</dcterms:modified>
</cp:coreProperties>
</file>