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0" i="1" l="1"/>
  <c r="P9" i="1"/>
  <c r="P8" i="1"/>
  <c r="P7" i="1"/>
  <c r="P6" i="1"/>
  <c r="M10" i="1"/>
  <c r="M9" i="1"/>
  <c r="M8" i="1"/>
  <c r="M7" i="1"/>
  <c r="M6" i="1"/>
  <c r="M12" i="1" l="1"/>
  <c r="P12" i="1"/>
  <c r="J10" i="1"/>
  <c r="J9" i="1"/>
  <c r="J8" i="1"/>
  <c r="J7" i="1"/>
  <c r="J6" i="1"/>
  <c r="G10" i="1"/>
  <c r="G9" i="1"/>
  <c r="G8" i="1"/>
  <c r="G7" i="1"/>
  <c r="G6" i="1"/>
  <c r="D10" i="1"/>
  <c r="D9" i="1"/>
  <c r="D8" i="1"/>
  <c r="D7" i="1"/>
  <c r="D6" i="1"/>
  <c r="D12" i="1" l="1"/>
  <c r="J12" i="1"/>
  <c r="G12" i="1"/>
</calcChain>
</file>

<file path=xl/sharedStrings.xml><?xml version="1.0" encoding="utf-8"?>
<sst xmlns="http://schemas.openxmlformats.org/spreadsheetml/2006/main" count="102" uniqueCount="34">
  <si>
    <t>Bid 2662</t>
  </si>
  <si>
    <t>May 9, 2018 @ 2:00 pm</t>
  </si>
  <si>
    <t>Bid Signed/Form for Bid</t>
  </si>
  <si>
    <t>5% Bid Bond</t>
  </si>
  <si>
    <t>Non Collusion/Tax Compliance</t>
  </si>
  <si>
    <t>Osha</t>
  </si>
  <si>
    <t>Bidders Certification C</t>
  </si>
  <si>
    <t>DBA/Letter of Intent</t>
  </si>
  <si>
    <t>Airport Perimeter Fence</t>
  </si>
  <si>
    <t>Statement of Qualifications</t>
  </si>
  <si>
    <t>Anticipated Subs</t>
  </si>
  <si>
    <t>Bidders Certification A</t>
  </si>
  <si>
    <t>Bidders Certification B</t>
  </si>
  <si>
    <t>Contractors Certification</t>
  </si>
  <si>
    <t>Clearing per acre</t>
  </si>
  <si>
    <t>Remove Chain Link Fence</t>
  </si>
  <si>
    <t>Chain Link Fence per LF</t>
  </si>
  <si>
    <t>Slide Gate</t>
  </si>
  <si>
    <t>Pedestrian Gate</t>
  </si>
  <si>
    <t xml:space="preserve">Bid Total </t>
  </si>
  <si>
    <t>addendum 1</t>
  </si>
  <si>
    <t>Premier Fence</t>
  </si>
  <si>
    <t>Green Acres Landscaping</t>
  </si>
  <si>
    <t>RAD Sports</t>
  </si>
  <si>
    <t>Hastie</t>
  </si>
  <si>
    <t>GMH</t>
  </si>
  <si>
    <t xml:space="preserve"> </t>
  </si>
  <si>
    <t>yes</t>
  </si>
  <si>
    <t>Vote of Corporation</t>
  </si>
  <si>
    <t>IRS</t>
  </si>
  <si>
    <t>no</t>
  </si>
  <si>
    <t>minor error wrote 400</t>
  </si>
  <si>
    <t xml:space="preserve">when you could see he </t>
  </si>
  <si>
    <t>meant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</si>
</sst>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0" fontId="3" fillId="0" borderId="1" xfId="0" applyFont="1" applyBorder="1"/>
    <xf numFmtId="0" fontId="3" fillId="0" borderId="0" xfId="0" applyFont="1"/>
    <xf numFmtId="44" fontId="0" fillId="2" borderId="1" xfId="1" applyFont="1" applyFill="1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M15" sqref="M15:M27"/>
    </sheetView>
  </sheetViews>
  <sheetFormatPr defaultRowHeight="15" x14ac:dyDescent="0.25"/>
  <cols>
    <col min="1" max="1" width="21.85546875" customWidth="1"/>
    <col min="3" max="3" width="13" customWidth="1"/>
    <col min="4" max="4" width="14" customWidth="1"/>
    <col min="5" max="5" width="2.85546875" customWidth="1"/>
    <col min="6" max="6" width="11.5703125" customWidth="1"/>
    <col min="7" max="7" width="13" customWidth="1"/>
    <col min="8" max="8" width="2" customWidth="1"/>
    <col min="9" max="9" width="11.5703125" customWidth="1"/>
    <col min="10" max="10" width="13" customWidth="1"/>
    <col min="11" max="11" width="2.28515625" customWidth="1"/>
    <col min="12" max="12" width="11.5703125" customWidth="1"/>
    <col min="13" max="13" width="13" customWidth="1"/>
    <col min="14" max="14" width="2.85546875" customWidth="1"/>
    <col min="15" max="15" width="11.5703125" customWidth="1"/>
    <col min="16" max="16" width="13" customWidth="1"/>
  </cols>
  <sheetData>
    <row r="1" spans="1:16" x14ac:dyDescent="0.25">
      <c r="A1" s="1" t="s">
        <v>0</v>
      </c>
    </row>
    <row r="2" spans="1:16" x14ac:dyDescent="0.25">
      <c r="A2" s="1" t="s">
        <v>8</v>
      </c>
    </row>
    <row r="3" spans="1:16" x14ac:dyDescent="0.25">
      <c r="A3" s="1" t="s">
        <v>1</v>
      </c>
      <c r="O3" t="s">
        <v>26</v>
      </c>
    </row>
    <row r="4" spans="1:16" x14ac:dyDescent="0.25">
      <c r="C4" s="7" t="s">
        <v>21</v>
      </c>
      <c r="D4" s="7"/>
      <c r="E4" s="8"/>
      <c r="F4" s="7" t="s">
        <v>22</v>
      </c>
      <c r="G4" s="7"/>
      <c r="H4" s="8"/>
      <c r="I4" s="7" t="s">
        <v>23</v>
      </c>
      <c r="J4" s="7"/>
      <c r="K4" s="8"/>
      <c r="L4" s="7" t="s">
        <v>24</v>
      </c>
      <c r="M4" s="7"/>
      <c r="O4" s="7" t="s">
        <v>25</v>
      </c>
      <c r="P4" s="7"/>
    </row>
    <row r="6" spans="1:16" ht="20.25" customHeight="1" x14ac:dyDescent="0.25">
      <c r="A6" s="2" t="s">
        <v>14</v>
      </c>
      <c r="B6">
        <v>0.2</v>
      </c>
      <c r="C6" s="4">
        <v>35000</v>
      </c>
      <c r="D6" s="4">
        <f>C6*B6</f>
        <v>7000</v>
      </c>
      <c r="E6" s="5"/>
      <c r="F6" s="4">
        <v>37500</v>
      </c>
      <c r="G6" s="4">
        <f>F6*B6</f>
        <v>7500</v>
      </c>
      <c r="H6" s="5"/>
      <c r="I6" s="4">
        <v>10800</v>
      </c>
      <c r="J6" s="4">
        <f>I6*B6</f>
        <v>2160</v>
      </c>
      <c r="K6" s="5"/>
      <c r="L6" s="4">
        <v>4500</v>
      </c>
      <c r="M6" s="4">
        <f>L6*B6</f>
        <v>900</v>
      </c>
      <c r="O6" s="9">
        <v>4000</v>
      </c>
      <c r="P6" s="4">
        <f>O6*B6</f>
        <v>800</v>
      </c>
    </row>
    <row r="7" spans="1:16" ht="20.25" customHeight="1" x14ac:dyDescent="0.25">
      <c r="A7" s="2" t="s">
        <v>15</v>
      </c>
      <c r="B7">
        <v>2000</v>
      </c>
      <c r="C7" s="4">
        <v>12.75</v>
      </c>
      <c r="D7" s="4">
        <f t="shared" ref="D7:D10" si="0">C7*B7</f>
        <v>25500</v>
      </c>
      <c r="E7" s="5"/>
      <c r="F7" s="4">
        <v>5</v>
      </c>
      <c r="G7" s="4">
        <f t="shared" ref="G7:G10" si="1">F7*B7</f>
        <v>10000</v>
      </c>
      <c r="H7" s="5"/>
      <c r="I7" s="4">
        <v>9</v>
      </c>
      <c r="J7" s="4">
        <f t="shared" ref="J7:J10" si="2">I7*B7</f>
        <v>18000</v>
      </c>
      <c r="K7" s="5"/>
      <c r="L7" s="4">
        <v>9.85</v>
      </c>
      <c r="M7" s="4">
        <f t="shared" ref="M7:M10" si="3">L7*B7</f>
        <v>19700</v>
      </c>
      <c r="O7" s="4">
        <v>5</v>
      </c>
      <c r="P7" s="4">
        <f t="shared" ref="P7:P10" si="4">O7*B7</f>
        <v>10000</v>
      </c>
    </row>
    <row r="8" spans="1:16" ht="20.25" customHeight="1" x14ac:dyDescent="0.25">
      <c r="A8" s="2" t="s">
        <v>16</v>
      </c>
      <c r="B8">
        <v>2200</v>
      </c>
      <c r="C8" s="4">
        <v>47.7</v>
      </c>
      <c r="D8" s="4">
        <f t="shared" si="0"/>
        <v>104940</v>
      </c>
      <c r="E8" s="5"/>
      <c r="F8" s="4">
        <v>50.47</v>
      </c>
      <c r="G8" s="4">
        <f t="shared" si="1"/>
        <v>111034</v>
      </c>
      <c r="H8" s="5"/>
      <c r="I8" s="4">
        <v>77</v>
      </c>
      <c r="J8" s="4">
        <f t="shared" si="2"/>
        <v>169400</v>
      </c>
      <c r="K8" s="5"/>
      <c r="L8" s="4">
        <v>37.65</v>
      </c>
      <c r="M8" s="4">
        <f t="shared" si="3"/>
        <v>82830</v>
      </c>
      <c r="O8" s="4">
        <v>39.28</v>
      </c>
      <c r="P8" s="4">
        <f t="shared" si="4"/>
        <v>86416</v>
      </c>
    </row>
    <row r="9" spans="1:16" ht="20.25" customHeight="1" x14ac:dyDescent="0.25">
      <c r="A9" s="2" t="s">
        <v>17</v>
      </c>
      <c r="B9">
        <v>1</v>
      </c>
      <c r="C9" s="4">
        <v>7012.3</v>
      </c>
      <c r="D9" s="4">
        <f t="shared" si="0"/>
        <v>7012.3</v>
      </c>
      <c r="E9" s="5"/>
      <c r="F9" s="4">
        <v>4000</v>
      </c>
      <c r="G9" s="4">
        <f t="shared" si="1"/>
        <v>4000</v>
      </c>
      <c r="H9" s="5"/>
      <c r="I9" s="4">
        <v>5700</v>
      </c>
      <c r="J9" s="4">
        <f t="shared" si="2"/>
        <v>5700</v>
      </c>
      <c r="K9" s="5"/>
      <c r="L9" s="4">
        <v>3900</v>
      </c>
      <c r="M9" s="4">
        <f t="shared" si="3"/>
        <v>3900</v>
      </c>
      <c r="O9" s="4">
        <v>3500</v>
      </c>
      <c r="P9" s="4">
        <f t="shared" si="4"/>
        <v>3500</v>
      </c>
    </row>
    <row r="10" spans="1:16" ht="20.25" customHeight="1" x14ac:dyDescent="0.25">
      <c r="A10" s="2" t="s">
        <v>18</v>
      </c>
      <c r="B10">
        <v>1</v>
      </c>
      <c r="C10" s="4">
        <v>3012.88</v>
      </c>
      <c r="D10" s="4">
        <f t="shared" si="0"/>
        <v>3012.88</v>
      </c>
      <c r="E10" s="5"/>
      <c r="F10" s="4">
        <v>1500</v>
      </c>
      <c r="G10" s="4">
        <f t="shared" si="1"/>
        <v>1500</v>
      </c>
      <c r="H10" s="5"/>
      <c r="I10" s="4">
        <v>2680</v>
      </c>
      <c r="J10" s="4">
        <f t="shared" si="2"/>
        <v>2680</v>
      </c>
      <c r="K10" s="5"/>
      <c r="L10" s="4">
        <v>2490</v>
      </c>
      <c r="M10" s="4">
        <f t="shared" si="3"/>
        <v>2490</v>
      </c>
      <c r="O10" s="4">
        <v>1504</v>
      </c>
      <c r="P10" s="4">
        <f t="shared" si="4"/>
        <v>1504</v>
      </c>
    </row>
    <row r="12" spans="1:16" ht="19.5" customHeight="1" thickBot="1" x14ac:dyDescent="0.3">
      <c r="A12" s="1" t="s">
        <v>19</v>
      </c>
      <c r="D12" s="6">
        <f>SUM(D6:D10)</f>
        <v>147465.18</v>
      </c>
      <c r="G12" s="6">
        <f>SUM(G6:G10)</f>
        <v>134034</v>
      </c>
      <c r="J12" s="6">
        <f>SUM(J6:J10)</f>
        <v>197940</v>
      </c>
      <c r="M12" s="6">
        <f>SUM(M6:M10)</f>
        <v>109820</v>
      </c>
      <c r="P12" s="6">
        <f>SUM(P6:P10)</f>
        <v>102220</v>
      </c>
    </row>
    <row r="13" spans="1:16" ht="15.75" thickTop="1" x14ac:dyDescent="0.25"/>
    <row r="14" spans="1:16" x14ac:dyDescent="0.25">
      <c r="A14" t="s">
        <v>2</v>
      </c>
      <c r="D14" s="3" t="s">
        <v>27</v>
      </c>
      <c r="G14" s="3" t="s">
        <v>27</v>
      </c>
      <c r="J14" s="3" t="s">
        <v>27</v>
      </c>
      <c r="M14" s="3" t="s">
        <v>27</v>
      </c>
      <c r="P14" s="3" t="s">
        <v>27</v>
      </c>
    </row>
    <row r="15" spans="1:16" x14ac:dyDescent="0.25">
      <c r="A15" t="s">
        <v>3</v>
      </c>
      <c r="D15" s="3" t="s">
        <v>27</v>
      </c>
      <c r="G15" s="3" t="s">
        <v>27</v>
      </c>
      <c r="J15" s="3" t="s">
        <v>27</v>
      </c>
      <c r="M15" s="3" t="s">
        <v>27</v>
      </c>
      <c r="P15" s="3" t="s">
        <v>27</v>
      </c>
    </row>
    <row r="16" spans="1:16" x14ac:dyDescent="0.25">
      <c r="A16" t="s">
        <v>28</v>
      </c>
      <c r="D16" s="3" t="s">
        <v>30</v>
      </c>
      <c r="G16" s="3" t="s">
        <v>27</v>
      </c>
      <c r="J16" s="3" t="s">
        <v>27</v>
      </c>
      <c r="M16" s="3" t="s">
        <v>27</v>
      </c>
      <c r="P16" s="3" t="s">
        <v>27</v>
      </c>
    </row>
    <row r="17" spans="1:16" x14ac:dyDescent="0.25">
      <c r="A17" t="s">
        <v>4</v>
      </c>
      <c r="D17" s="3" t="s">
        <v>27</v>
      </c>
      <c r="G17" s="3" t="s">
        <v>27</v>
      </c>
      <c r="J17" s="3" t="s">
        <v>27</v>
      </c>
      <c r="M17" s="3" t="s">
        <v>27</v>
      </c>
      <c r="P17" s="3" t="s">
        <v>27</v>
      </c>
    </row>
    <row r="18" spans="1:16" x14ac:dyDescent="0.25">
      <c r="A18" t="s">
        <v>29</v>
      </c>
      <c r="D18" s="3" t="s">
        <v>30</v>
      </c>
      <c r="G18" s="3" t="s">
        <v>27</v>
      </c>
      <c r="J18" s="3" t="s">
        <v>30</v>
      </c>
      <c r="M18" s="3" t="s">
        <v>27</v>
      </c>
      <c r="P18" s="3" t="s">
        <v>27</v>
      </c>
    </row>
    <row r="19" spans="1:16" x14ac:dyDescent="0.25">
      <c r="A19" t="s">
        <v>9</v>
      </c>
      <c r="D19" s="3" t="s">
        <v>27</v>
      </c>
      <c r="G19" s="3" t="s">
        <v>27</v>
      </c>
      <c r="J19" s="3" t="s">
        <v>27</v>
      </c>
      <c r="M19" s="3" t="s">
        <v>27</v>
      </c>
      <c r="P19" s="3" t="s">
        <v>27</v>
      </c>
    </row>
    <row r="20" spans="1:16" x14ac:dyDescent="0.25">
      <c r="A20" t="s">
        <v>10</v>
      </c>
      <c r="D20" s="3" t="s">
        <v>30</v>
      </c>
      <c r="G20" s="3" t="s">
        <v>27</v>
      </c>
      <c r="J20" s="3" t="s">
        <v>27</v>
      </c>
      <c r="M20" s="3" t="s">
        <v>27</v>
      </c>
      <c r="P20" s="3" t="s">
        <v>27</v>
      </c>
    </row>
    <row r="21" spans="1:16" x14ac:dyDescent="0.25">
      <c r="A21" t="s">
        <v>5</v>
      </c>
      <c r="D21" s="3" t="s">
        <v>27</v>
      </c>
      <c r="G21" s="3" t="s">
        <v>27</v>
      </c>
      <c r="J21" s="3" t="s">
        <v>27</v>
      </c>
      <c r="M21" s="3" t="s">
        <v>27</v>
      </c>
      <c r="P21" s="3" t="s">
        <v>27</v>
      </c>
    </row>
    <row r="22" spans="1:16" x14ac:dyDescent="0.25">
      <c r="A22" t="s">
        <v>11</v>
      </c>
      <c r="D22" s="3" t="s">
        <v>27</v>
      </c>
      <c r="G22" s="3" t="s">
        <v>27</v>
      </c>
      <c r="J22" s="3" t="s">
        <v>27</v>
      </c>
      <c r="M22" s="3" t="s">
        <v>27</v>
      </c>
      <c r="P22" s="3" t="s">
        <v>27</v>
      </c>
    </row>
    <row r="23" spans="1:16" x14ac:dyDescent="0.25">
      <c r="A23" t="s">
        <v>12</v>
      </c>
      <c r="D23" s="3" t="s">
        <v>27</v>
      </c>
      <c r="G23" s="3" t="s">
        <v>27</v>
      </c>
      <c r="J23" s="3" t="s">
        <v>27</v>
      </c>
      <c r="M23" s="3" t="s">
        <v>27</v>
      </c>
      <c r="P23" s="3" t="s">
        <v>27</v>
      </c>
    </row>
    <row r="24" spans="1:16" x14ac:dyDescent="0.25">
      <c r="A24" t="s">
        <v>6</v>
      </c>
      <c r="D24" s="3" t="s">
        <v>27</v>
      </c>
      <c r="G24" s="3" t="s">
        <v>27</v>
      </c>
      <c r="J24" s="3" t="s">
        <v>27</v>
      </c>
      <c r="M24" s="3" t="s">
        <v>27</v>
      </c>
      <c r="P24" s="3" t="s">
        <v>27</v>
      </c>
    </row>
    <row r="25" spans="1:16" x14ac:dyDescent="0.25">
      <c r="A25" t="s">
        <v>7</v>
      </c>
      <c r="D25" s="3" t="s">
        <v>30</v>
      </c>
      <c r="G25" s="3" t="s">
        <v>27</v>
      </c>
      <c r="J25" s="3" t="s">
        <v>27</v>
      </c>
      <c r="M25" s="3" t="s">
        <v>27</v>
      </c>
      <c r="P25" s="3" t="s">
        <v>27</v>
      </c>
    </row>
    <row r="26" spans="1:16" x14ac:dyDescent="0.25">
      <c r="A26" t="s">
        <v>13</v>
      </c>
      <c r="D26" s="3" t="s">
        <v>27</v>
      </c>
      <c r="G26" s="3" t="s">
        <v>27</v>
      </c>
      <c r="J26" s="3" t="s">
        <v>27</v>
      </c>
      <c r="M26" s="3" t="s">
        <v>27</v>
      </c>
      <c r="P26" s="3" t="s">
        <v>27</v>
      </c>
    </row>
    <row r="27" spans="1:16" x14ac:dyDescent="0.25">
      <c r="A27" t="s">
        <v>20</v>
      </c>
      <c r="D27" s="3" t="s">
        <v>27</v>
      </c>
      <c r="G27" s="3" t="s">
        <v>27</v>
      </c>
      <c r="J27" s="3" t="s">
        <v>27</v>
      </c>
      <c r="M27" s="3" t="s">
        <v>27</v>
      </c>
      <c r="P27" s="3" t="s">
        <v>27</v>
      </c>
    </row>
    <row r="29" spans="1:16" x14ac:dyDescent="0.25">
      <c r="O29" s="10" t="s">
        <v>31</v>
      </c>
      <c r="P29" s="10"/>
    </row>
    <row r="30" spans="1:16" x14ac:dyDescent="0.25">
      <c r="O30" s="10" t="s">
        <v>32</v>
      </c>
      <c r="P30" s="10"/>
    </row>
    <row r="31" spans="1:16" x14ac:dyDescent="0.25">
      <c r="O31" s="10" t="s">
        <v>33</v>
      </c>
      <c r="P31" s="10"/>
    </row>
  </sheetData>
  <pageMargins left="0" right="0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2018-05-09T17:59:57Z</cp:lastPrinted>
  <dcterms:created xsi:type="dcterms:W3CDTF">2018-04-30T13:42:43Z</dcterms:created>
  <dcterms:modified xsi:type="dcterms:W3CDTF">2018-05-09T18:38:16Z</dcterms:modified>
</cp:coreProperties>
</file>