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ityofwestfieldma.sharepoint.com/sites/m365.purchasing/Shared Documents/aaa-purchasing-tammy &amp; nancy/Bids/Bid #25-031 Turf Field Project/"/>
    </mc:Choice>
  </mc:AlternateContent>
  <xr:revisionPtr revIDLastSave="87" documentId="8_{63955ED7-DE28-43B3-B56F-C04F3421C306}" xr6:coauthVersionLast="47" xr6:coauthVersionMax="47" xr10:uidLastSave="{EFF354D1-0E96-4B7C-BE99-98040F751686}"/>
  <bookViews>
    <workbookView xWindow="-120" yWindow="-120" windowWidth="29040" windowHeight="15720" xr2:uid="{35C52895-C599-4B66-8148-7D49641B86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C24" i="1"/>
  <c r="K5" i="1"/>
  <c r="I5" i="1"/>
  <c r="G5" i="1"/>
  <c r="E5" i="1"/>
  <c r="C5" i="1"/>
</calcChain>
</file>

<file path=xl/sharedStrings.xml><?xml version="1.0" encoding="utf-8"?>
<sst xmlns="http://schemas.openxmlformats.org/spreadsheetml/2006/main" count="107" uniqueCount="24">
  <si>
    <t>Bid #25-031 Turf Project</t>
  </si>
  <si>
    <t>May 20, 2025 @ 2:00 pm</t>
  </si>
  <si>
    <t>Turf Project</t>
  </si>
  <si>
    <t xml:space="preserve">Softball </t>
  </si>
  <si>
    <t>Track &amp; Field</t>
  </si>
  <si>
    <t>Boardman</t>
  </si>
  <si>
    <t>Bid Signed</t>
  </si>
  <si>
    <t>Affidavit of Compliance</t>
  </si>
  <si>
    <t>Non Collusion</t>
  </si>
  <si>
    <t>Attestation of Taxes</t>
  </si>
  <si>
    <t>Debarment</t>
  </si>
  <si>
    <t>Bidders Certification</t>
  </si>
  <si>
    <t>Contractors Certification</t>
  </si>
  <si>
    <t>Prevaling Wages</t>
  </si>
  <si>
    <t>Bid Bond</t>
  </si>
  <si>
    <t>JL Raymaakers</t>
  </si>
  <si>
    <t>Mass West</t>
  </si>
  <si>
    <t>HM Nunes</t>
  </si>
  <si>
    <t>Gerber</t>
  </si>
  <si>
    <t>Mountain View</t>
  </si>
  <si>
    <t>Bid Addendums 1-5</t>
  </si>
  <si>
    <t>Rifenburg</t>
  </si>
  <si>
    <t>RAD Sports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</si>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</sst>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44" fontId="0" fillId="0" borderId="1" xfId="1" applyFont="1" applyBorder="1"/>
    <xf numFmtId="44" fontId="0" fillId="0" borderId="0" xfId="1" applyFont="1"/>
    <xf numFmtId="44" fontId="0" fillId="0" borderId="2" xfId="1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/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44" fontId="0" fillId="0" borderId="0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B2243-1DEA-4C00-B8F5-BEB119180992}">
  <dimension ref="A1:M39"/>
  <sheetViews>
    <sheetView tabSelected="1" workbookViewId="0">
      <selection activeCell="C10" sqref="C10"/>
    </sheetView>
  </sheetViews>
  <sheetFormatPr defaultRowHeight="15" x14ac:dyDescent="0.25"/>
  <cols>
    <col min="1" max="1" width="21.85546875" bestFit="1" customWidth="1"/>
    <col min="2" max="2" width="4.42578125" customWidth="1"/>
    <col min="3" max="3" width="24.5703125" customWidth="1"/>
    <col min="4" max="4" width="2.28515625" customWidth="1"/>
    <col min="5" max="5" width="24.5703125" customWidth="1"/>
    <col min="6" max="6" width="2.7109375" customWidth="1"/>
    <col min="7" max="7" width="24.5703125" customWidth="1"/>
    <col min="8" max="8" width="1.7109375" customWidth="1"/>
    <col min="9" max="9" width="24.5703125" customWidth="1"/>
    <col min="10" max="10" width="1.7109375" customWidth="1"/>
    <col min="11" max="11" width="24.5703125" customWidth="1"/>
    <col min="12" max="12" width="3" style="12" customWidth="1"/>
    <col min="13" max="13" width="24.5703125" style="13" customWidth="1"/>
  </cols>
  <sheetData>
    <row r="1" spans="1:13" x14ac:dyDescent="0.25">
      <c r="A1" s="11" t="s">
        <v>0</v>
      </c>
      <c r="C1" s="11" t="s">
        <v>1</v>
      </c>
    </row>
    <row r="2" spans="1:13" ht="9.75" customHeight="1" x14ac:dyDescent="0.25"/>
    <row r="3" spans="1:13" x14ac:dyDescent="0.25">
      <c r="A3" s="6"/>
      <c r="B3" s="6"/>
      <c r="C3" s="9" t="s">
        <v>15</v>
      </c>
      <c r="D3" s="10"/>
      <c r="E3" s="9" t="s">
        <v>16</v>
      </c>
      <c r="F3" s="10"/>
      <c r="G3" s="9" t="s">
        <v>19</v>
      </c>
      <c r="H3" s="10"/>
      <c r="I3" s="9" t="s">
        <v>17</v>
      </c>
      <c r="J3" s="10"/>
      <c r="K3" s="9" t="s">
        <v>18</v>
      </c>
      <c r="L3" s="14"/>
      <c r="M3" s="15"/>
    </row>
    <row r="4" spans="1:13" x14ac:dyDescent="0.25">
      <c r="A4" s="6"/>
      <c r="B4" s="6"/>
    </row>
    <row r="5" spans="1:13" x14ac:dyDescent="0.25">
      <c r="A5" s="6" t="s">
        <v>2</v>
      </c>
      <c r="B5" s="6"/>
      <c r="C5" s="1">
        <f>SUM(C7:C9)</f>
        <v>11417000</v>
      </c>
      <c r="E5" s="1">
        <f>SUM(E7:E9)</f>
        <v>12324000</v>
      </c>
      <c r="G5" s="1">
        <f>SUM(G7:G9)</f>
        <v>9290350</v>
      </c>
      <c r="I5" s="1">
        <f>SUM(I7:I9)</f>
        <v>10010000</v>
      </c>
      <c r="K5" s="1">
        <f>SUM(K7:K9)</f>
        <v>10919000</v>
      </c>
      <c r="M5" s="16"/>
    </row>
    <row r="6" spans="1:13" x14ac:dyDescent="0.25">
      <c r="A6" s="6"/>
      <c r="B6" s="6"/>
      <c r="C6" s="2"/>
      <c r="E6" s="2"/>
      <c r="G6" s="2"/>
      <c r="I6" s="2"/>
      <c r="K6" s="2"/>
      <c r="M6" s="16"/>
    </row>
    <row r="7" spans="1:13" x14ac:dyDescent="0.25">
      <c r="A7" s="7" t="s">
        <v>3</v>
      </c>
      <c r="B7" s="6"/>
      <c r="C7" s="1">
        <v>1463000</v>
      </c>
      <c r="E7" s="1">
        <v>1570000</v>
      </c>
      <c r="G7" s="1">
        <v>1184350</v>
      </c>
      <c r="I7" s="1">
        <v>1425000</v>
      </c>
      <c r="K7" s="1">
        <v>1678000</v>
      </c>
      <c r="M7" s="16"/>
    </row>
    <row r="8" spans="1:13" x14ac:dyDescent="0.25">
      <c r="A8" s="7" t="s">
        <v>4</v>
      </c>
      <c r="B8" s="6"/>
      <c r="C8" s="3">
        <v>7526000</v>
      </c>
      <c r="E8" s="3">
        <v>8300000</v>
      </c>
      <c r="G8" s="3">
        <v>6084000</v>
      </c>
      <c r="I8" s="3">
        <v>6420000</v>
      </c>
      <c r="K8" s="3">
        <v>6681000</v>
      </c>
      <c r="M8" s="16"/>
    </row>
    <row r="9" spans="1:13" x14ac:dyDescent="0.25">
      <c r="A9" s="7" t="s">
        <v>5</v>
      </c>
      <c r="B9" s="6"/>
      <c r="C9" s="3">
        <v>2428000</v>
      </c>
      <c r="E9" s="3">
        <v>2454000</v>
      </c>
      <c r="G9" s="3">
        <v>2022000</v>
      </c>
      <c r="I9" s="3">
        <v>2165000</v>
      </c>
      <c r="K9" s="3">
        <v>2560000</v>
      </c>
      <c r="M9" s="16"/>
    </row>
    <row r="10" spans="1:13" ht="7.5" customHeight="1" x14ac:dyDescent="0.25">
      <c r="A10" s="6"/>
      <c r="B10" s="6"/>
    </row>
    <row r="11" spans="1:13" x14ac:dyDescent="0.25">
      <c r="A11" s="8" t="s">
        <v>20</v>
      </c>
      <c r="B11" s="6"/>
      <c r="C11" s="4" t="s">
        <v>23</v>
      </c>
      <c r="D11" s="5"/>
      <c r="E11" s="4" t="s">
        <v>23</v>
      </c>
      <c r="F11" s="5"/>
      <c r="G11" s="4" t="s">
        <v>23</v>
      </c>
      <c r="H11" s="5"/>
      <c r="I11" s="4" t="s">
        <v>23</v>
      </c>
      <c r="J11" s="5"/>
      <c r="K11" s="4" t="s">
        <v>23</v>
      </c>
    </row>
    <row r="12" spans="1:13" x14ac:dyDescent="0.25">
      <c r="A12" s="8" t="s">
        <v>6</v>
      </c>
      <c r="B12" s="6"/>
      <c r="C12" s="4" t="s">
        <v>23</v>
      </c>
      <c r="D12" s="5"/>
      <c r="E12" s="4" t="s">
        <v>23</v>
      </c>
      <c r="F12" s="5"/>
      <c r="G12" s="4" t="s">
        <v>23</v>
      </c>
      <c r="H12" s="5"/>
      <c r="I12" s="4" t="s">
        <v>23</v>
      </c>
      <c r="J12" s="5"/>
      <c r="K12" s="4" t="s">
        <v>23</v>
      </c>
    </row>
    <row r="13" spans="1:13" x14ac:dyDescent="0.25">
      <c r="A13" s="8" t="s">
        <v>7</v>
      </c>
      <c r="B13" s="6"/>
      <c r="C13" s="4" t="s">
        <v>23</v>
      </c>
      <c r="D13" s="5"/>
      <c r="E13" s="4" t="s">
        <v>23</v>
      </c>
      <c r="F13" s="5"/>
      <c r="G13" s="4" t="s">
        <v>23</v>
      </c>
      <c r="H13" s="5"/>
      <c r="I13" s="4" t="s">
        <v>23</v>
      </c>
      <c r="J13" s="5"/>
      <c r="K13" s="4" t="s">
        <v>23</v>
      </c>
    </row>
    <row r="14" spans="1:13" x14ac:dyDescent="0.25">
      <c r="A14" s="8" t="s">
        <v>8</v>
      </c>
      <c r="B14" s="6"/>
      <c r="C14" s="4" t="s">
        <v>23</v>
      </c>
      <c r="D14" s="5"/>
      <c r="E14" s="4" t="s">
        <v>23</v>
      </c>
      <c r="F14" s="5"/>
      <c r="G14" s="4" t="s">
        <v>23</v>
      </c>
      <c r="H14" s="5"/>
      <c r="I14" s="4" t="s">
        <v>23</v>
      </c>
      <c r="J14" s="5"/>
      <c r="K14" s="4" t="s">
        <v>23</v>
      </c>
    </row>
    <row r="15" spans="1:13" x14ac:dyDescent="0.25">
      <c r="A15" s="8" t="s">
        <v>9</v>
      </c>
      <c r="B15" s="6"/>
      <c r="C15" s="4" t="s">
        <v>23</v>
      </c>
      <c r="D15" s="5"/>
      <c r="E15" s="4" t="s">
        <v>23</v>
      </c>
      <c r="F15" s="5"/>
      <c r="G15" s="4" t="s">
        <v>23</v>
      </c>
      <c r="H15" s="5"/>
      <c r="I15" s="4" t="s">
        <v>23</v>
      </c>
      <c r="J15" s="5"/>
      <c r="K15" s="4" t="s">
        <v>23</v>
      </c>
    </row>
    <row r="16" spans="1:13" x14ac:dyDescent="0.25">
      <c r="A16" s="8" t="s">
        <v>10</v>
      </c>
      <c r="B16" s="6"/>
      <c r="C16" s="4" t="s">
        <v>23</v>
      </c>
      <c r="D16" s="5"/>
      <c r="E16" s="4" t="s">
        <v>23</v>
      </c>
      <c r="F16" s="5"/>
      <c r="G16" s="4" t="s">
        <v>23</v>
      </c>
      <c r="H16" s="5"/>
      <c r="I16" s="4" t="s">
        <v>23</v>
      </c>
      <c r="J16" s="5"/>
      <c r="K16" s="4" t="s">
        <v>23</v>
      </c>
    </row>
    <row r="17" spans="1:11" x14ac:dyDescent="0.25">
      <c r="A17" s="8" t="s">
        <v>11</v>
      </c>
      <c r="B17" s="6"/>
      <c r="C17" s="4" t="s">
        <v>23</v>
      </c>
      <c r="D17" s="5"/>
      <c r="E17" s="4" t="s">
        <v>23</v>
      </c>
      <c r="F17" s="5"/>
      <c r="G17" s="4" t="s">
        <v>23</v>
      </c>
      <c r="H17" s="5"/>
      <c r="I17" s="4" t="s">
        <v>23</v>
      </c>
      <c r="J17" s="5"/>
      <c r="K17" s="4" t="s">
        <v>23</v>
      </c>
    </row>
    <row r="18" spans="1:11" x14ac:dyDescent="0.25">
      <c r="A18" s="8" t="s">
        <v>12</v>
      </c>
      <c r="B18" s="6"/>
      <c r="C18" s="4" t="s">
        <v>23</v>
      </c>
      <c r="D18" s="5"/>
      <c r="E18" s="4" t="s">
        <v>23</v>
      </c>
      <c r="F18" s="5"/>
      <c r="G18" s="4" t="s">
        <v>23</v>
      </c>
      <c r="H18" s="5"/>
      <c r="I18" s="4" t="s">
        <v>23</v>
      </c>
      <c r="J18" s="5"/>
      <c r="K18" s="4" t="s">
        <v>23</v>
      </c>
    </row>
    <row r="19" spans="1:11" x14ac:dyDescent="0.25">
      <c r="A19" s="8" t="s">
        <v>13</v>
      </c>
      <c r="B19" s="6"/>
      <c r="C19" s="4" t="s">
        <v>23</v>
      </c>
      <c r="D19" s="5"/>
      <c r="E19" s="4" t="s">
        <v>23</v>
      </c>
      <c r="F19" s="5"/>
      <c r="G19" s="4" t="s">
        <v>23</v>
      </c>
      <c r="H19" s="5"/>
      <c r="I19" s="4" t="s">
        <v>23</v>
      </c>
      <c r="J19" s="5"/>
      <c r="K19" s="4" t="s">
        <v>23</v>
      </c>
    </row>
    <row r="20" spans="1:11" x14ac:dyDescent="0.25">
      <c r="A20" s="8" t="s">
        <v>14</v>
      </c>
      <c r="B20" s="6"/>
      <c r="C20" s="4" t="s">
        <v>23</v>
      </c>
      <c r="D20" s="5"/>
      <c r="E20" s="4" t="s">
        <v>23</v>
      </c>
      <c r="F20" s="5"/>
      <c r="G20" s="4" t="s">
        <v>23</v>
      </c>
      <c r="H20" s="5"/>
      <c r="I20" s="4" t="s">
        <v>23</v>
      </c>
      <c r="J20" s="5"/>
      <c r="K20" s="4" t="s">
        <v>23</v>
      </c>
    </row>
    <row r="22" spans="1:11" x14ac:dyDescent="0.25">
      <c r="A22" s="6"/>
      <c r="B22" s="6"/>
      <c r="C22" s="9" t="s">
        <v>21</v>
      </c>
      <c r="E22" s="9" t="s">
        <v>22</v>
      </c>
    </row>
    <row r="23" spans="1:11" x14ac:dyDescent="0.25">
      <c r="A23" s="6"/>
      <c r="B23" s="6"/>
    </row>
    <row r="24" spans="1:11" x14ac:dyDescent="0.25">
      <c r="A24" s="6" t="s">
        <v>2</v>
      </c>
      <c r="B24" s="6"/>
      <c r="C24" s="1">
        <f>SUM(C26:C28)</f>
        <v>10056420</v>
      </c>
      <c r="E24" s="1">
        <f>SUM(E26:E28)</f>
        <v>10117695</v>
      </c>
    </row>
    <row r="25" spans="1:11" x14ac:dyDescent="0.25">
      <c r="A25" s="6"/>
      <c r="B25" s="6"/>
      <c r="C25" s="2"/>
      <c r="E25" s="2"/>
    </row>
    <row r="26" spans="1:11" x14ac:dyDescent="0.25">
      <c r="A26" s="7" t="s">
        <v>3</v>
      </c>
      <c r="B26" s="6"/>
      <c r="C26" s="1">
        <v>1332000</v>
      </c>
      <c r="E26" s="1">
        <v>1311510</v>
      </c>
    </row>
    <row r="27" spans="1:11" x14ac:dyDescent="0.25">
      <c r="A27" s="7" t="s">
        <v>4</v>
      </c>
      <c r="B27" s="6"/>
      <c r="C27" s="3">
        <v>6686420</v>
      </c>
      <c r="E27" s="3">
        <v>6601905</v>
      </c>
    </row>
    <row r="28" spans="1:11" x14ac:dyDescent="0.25">
      <c r="A28" s="7" t="s">
        <v>5</v>
      </c>
      <c r="B28" s="6"/>
      <c r="C28" s="3">
        <v>2038000</v>
      </c>
      <c r="E28" s="3">
        <v>2204280</v>
      </c>
    </row>
    <row r="29" spans="1:11" x14ac:dyDescent="0.25">
      <c r="A29" s="6"/>
      <c r="B29" s="6"/>
    </row>
    <row r="30" spans="1:11" x14ac:dyDescent="0.25">
      <c r="A30" s="8" t="s">
        <v>20</v>
      </c>
      <c r="B30" s="6"/>
      <c r="C30" s="4" t="s">
        <v>23</v>
      </c>
      <c r="E30" s="4" t="s">
        <v>23</v>
      </c>
    </row>
    <row r="31" spans="1:11" x14ac:dyDescent="0.25">
      <c r="A31" s="8" t="s">
        <v>6</v>
      </c>
      <c r="B31" s="6"/>
      <c r="C31" s="4" t="s">
        <v>23</v>
      </c>
      <c r="E31" s="4" t="s">
        <v>23</v>
      </c>
    </row>
    <row r="32" spans="1:11" x14ac:dyDescent="0.25">
      <c r="A32" s="8" t="s">
        <v>7</v>
      </c>
      <c r="B32" s="6"/>
      <c r="C32" s="4" t="s">
        <v>23</v>
      </c>
      <c r="E32" s="4" t="s">
        <v>23</v>
      </c>
    </row>
    <row r="33" spans="1:5" x14ac:dyDescent="0.25">
      <c r="A33" s="8" t="s">
        <v>8</v>
      </c>
      <c r="B33" s="6"/>
      <c r="C33" s="4" t="s">
        <v>23</v>
      </c>
      <c r="E33" s="4" t="s">
        <v>23</v>
      </c>
    </row>
    <row r="34" spans="1:5" x14ac:dyDescent="0.25">
      <c r="A34" s="8" t="s">
        <v>9</v>
      </c>
      <c r="B34" s="6"/>
      <c r="C34" s="4" t="s">
        <v>23</v>
      </c>
      <c r="E34" s="4" t="s">
        <v>23</v>
      </c>
    </row>
    <row r="35" spans="1:5" x14ac:dyDescent="0.25">
      <c r="A35" s="8" t="s">
        <v>10</v>
      </c>
      <c r="B35" s="6"/>
      <c r="C35" s="4" t="s">
        <v>23</v>
      </c>
      <c r="E35" s="4" t="s">
        <v>23</v>
      </c>
    </row>
    <row r="36" spans="1:5" x14ac:dyDescent="0.25">
      <c r="A36" s="8" t="s">
        <v>11</v>
      </c>
      <c r="B36" s="6"/>
      <c r="C36" s="4" t="s">
        <v>23</v>
      </c>
      <c r="E36" s="4" t="s">
        <v>23</v>
      </c>
    </row>
    <row r="37" spans="1:5" x14ac:dyDescent="0.25">
      <c r="A37" s="8" t="s">
        <v>12</v>
      </c>
      <c r="B37" s="6"/>
      <c r="C37" s="4" t="s">
        <v>23</v>
      </c>
      <c r="E37" s="4" t="s">
        <v>23</v>
      </c>
    </row>
    <row r="38" spans="1:5" x14ac:dyDescent="0.25">
      <c r="A38" s="8" t="s">
        <v>13</v>
      </c>
      <c r="B38" s="6"/>
      <c r="C38" s="4" t="s">
        <v>23</v>
      </c>
      <c r="E38" s="4" t="s">
        <v>23</v>
      </c>
    </row>
    <row r="39" spans="1:5" x14ac:dyDescent="0.25">
      <c r="A39" s="8" t="s">
        <v>14</v>
      </c>
      <c r="B39" s="6"/>
      <c r="C39" s="4" t="s">
        <v>23</v>
      </c>
      <c r="E39" s="4" t="s">
        <v>23</v>
      </c>
    </row>
  </sheetData>
  <pageMargins left="0.2" right="0.2" top="0" bottom="0" header="0.3" footer="0.3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3F7AE87B176E48BEE3BC28FD9875BA" ma:contentTypeVersion="19" ma:contentTypeDescription="Create a new document." ma:contentTypeScope="" ma:versionID="364a48fe93ef0dc5894fe29c45c9d72a">
  <xsd:schema xmlns:xsd="http://www.w3.org/2001/XMLSchema" xmlns:xs="http://www.w3.org/2001/XMLSchema" xmlns:p="http://schemas.microsoft.com/office/2006/metadata/properties" xmlns:ns2="adca8b3b-c8f0-447a-bf89-d591028b81c7" xmlns:ns3="09583e7e-c766-4dae-b8fe-8ed5d8670fff" targetNamespace="http://schemas.microsoft.com/office/2006/metadata/properties" ma:root="true" ma:fieldsID="3e71ff391832e299bad4d8107640a2d8" ns2:_="" ns3:_="">
    <xsd:import namespace="adca8b3b-c8f0-447a-bf89-d591028b81c7"/>
    <xsd:import namespace="09583e7e-c766-4dae-b8fe-8ed5d8670f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a8b3b-c8f0-447a-bf89-d591028b8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06d5010-01a5-4f0c-a3f4-e6806bdafb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83e7e-c766-4dae-b8fe-8ed5d8670fff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c6d0608b-763c-4f96-9ecb-20ee5f4553d7}" ma:internalName="TaxCatchAll" ma:showField="CatchAllData" ma:web="09583e7e-c766-4dae-b8fe-8ed5d8670f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ca8b3b-c8f0-447a-bf89-d591028b81c7">
      <Terms xmlns="http://schemas.microsoft.com/office/infopath/2007/PartnerControls"/>
    </lcf76f155ced4ddcb4097134ff3c332f>
    <TaxCatchAll xmlns="09583e7e-c766-4dae-b8fe-8ed5d8670fff" xsi:nil="true"/>
  </documentManagement>
</p:properties>
</file>

<file path=customXml/itemProps1.xml><?xml version="1.0" encoding="utf-8"?>
<ds:datastoreItem xmlns:ds="http://schemas.openxmlformats.org/officeDocument/2006/customXml" ds:itemID="{5F445271-C636-4764-AE89-91C3E74EB72B}"/>
</file>

<file path=customXml/itemProps2.xml><?xml version="1.0" encoding="utf-8"?>
<ds:datastoreItem xmlns:ds="http://schemas.openxmlformats.org/officeDocument/2006/customXml" ds:itemID="{374157EF-0648-4544-8D7F-488D16B44C1E}"/>
</file>

<file path=customXml/itemProps3.xml><?xml version="1.0" encoding="utf-8"?>
<ds:datastoreItem xmlns:ds="http://schemas.openxmlformats.org/officeDocument/2006/customXml" ds:itemID="{A28CC661-3B0C-4CE8-9B2B-5963401898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Tefft</dc:creator>
  <cp:lastModifiedBy>Tammy Tefft</cp:lastModifiedBy>
  <cp:lastPrinted>2025-05-20T17:57:07Z</cp:lastPrinted>
  <dcterms:created xsi:type="dcterms:W3CDTF">2025-05-20T16:47:14Z</dcterms:created>
  <dcterms:modified xsi:type="dcterms:W3CDTF">2025-05-20T18:51:44Z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0x010100353F7AE87B176E48BEE3BC28FD9875BA</vt:lpwstr>
  </property>
</Properties>
</file>