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4-021 Inventory Control for Public Works Materials/"/>
    </mc:Choice>
  </mc:AlternateContent>
  <xr:revisionPtr revIDLastSave="669" documentId="8_{2ABF4FB4-9C69-4F8C-BA2C-403204BD7B79}" xr6:coauthVersionLast="47" xr6:coauthVersionMax="47" xr10:uidLastSave="{DC4B30E5-62A6-41D5-9521-B14E8F687078}"/>
  <bookViews>
    <workbookView xWindow="28680" yWindow="-120" windowWidth="29040" windowHeight="15720" xr2:uid="{00000000-000D-0000-FFFF-FFFF00000000}"/>
  </bookViews>
  <sheets>
    <sheet name="Recap" sheetId="1" r:id="rId1"/>
  </sheets>
  <definedNames>
    <definedName name="_xlnm.Print_Area" localSheetId="0">Recap!$A$4:$E$637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637" i="1" l="1"/>
</calcChain>
</file>

<file path=xl/sharedStrings.xml><?xml version="1.0" encoding="utf-8"?>
<sst xmlns="http://schemas.openxmlformats.org/spreadsheetml/2006/main" count="1069" uniqueCount="1062">
  <si>
    <t>ecr touch pad old style</t>
  </si>
  <si>
    <t xml:space="preserve"> </t>
  </si>
  <si>
    <t>16" STYLE 305 SAD W/1"CC 19.00-19.80</t>
  </si>
  <si>
    <t>18" T Handle sb wrench rod end</t>
  </si>
  <si>
    <t>3' Pent wrench w/point &amp; 2hole</t>
  </si>
  <si>
    <t>Filter Media Cleaning w/ blue earth labs</t>
  </si>
  <si>
    <t>METER ADAP PACK 2" X 1 1/2" RH</t>
  </si>
  <si>
    <t>RH200504P</t>
  </si>
  <si>
    <t>METER FLG RED OVAL PACK 11/2X1</t>
  </si>
  <si>
    <t>RH200402P</t>
  </si>
  <si>
    <t>METER ADAP PACK 2" X 1" RH</t>
  </si>
  <si>
    <t>RH200201P</t>
  </si>
  <si>
    <t>METER BUSH FLUSH THREAD 3/4TO1</t>
  </si>
  <si>
    <t>RH1451</t>
  </si>
  <si>
    <t>METER ADAP 3/4" X 1" RH</t>
  </si>
  <si>
    <t>RH1430</t>
  </si>
  <si>
    <t>METER DWNSIZE ADAP 5/8X3/4-3/4</t>
  </si>
  <si>
    <t>RH1425</t>
  </si>
  <si>
    <t>METER ADAP 5/8" X 3/4" X 1" RH</t>
  </si>
  <si>
    <t>RH1412</t>
  </si>
  <si>
    <t>METER PIT STANDARD RH 2"</t>
  </si>
  <si>
    <t>MPI3005</t>
  </si>
  <si>
    <t>meter pit standard rh 1"</t>
  </si>
  <si>
    <t>MPI3003</t>
  </si>
  <si>
    <t>9"X25' STRAW WATTLE</t>
  </si>
  <si>
    <t>91847 2</t>
  </si>
  <si>
    <t>6111 WIRE STAPLE 1000/CT</t>
  </si>
  <si>
    <t>91842 10</t>
  </si>
  <si>
    <t>DS150 STRAW BLANKET 100 SQYD ROLL</t>
  </si>
  <si>
    <t>91840 1 ROLL</t>
  </si>
  <si>
    <t>DS75 STRAW BLANKET 100 SQYD ROLL</t>
  </si>
  <si>
    <t>91840 02 ROLL</t>
  </si>
  <si>
    <t>24X24 SILT SACK</t>
  </si>
  <si>
    <t>2' GRADE STAKE</t>
  </si>
  <si>
    <t>91813 2</t>
  </si>
  <si>
    <t>6X1000 DETECT TAPE WATER</t>
  </si>
  <si>
    <t>3x1000 detect tape water</t>
  </si>
  <si>
    <t>28" SAFETY CONE W/REFLECT STRIPE</t>
  </si>
  <si>
    <t>91551 2</t>
  </si>
  <si>
    <t>203 BLUE SPRAY PAINT</t>
  </si>
  <si>
    <t>207 WHITE SPRAY PAINT</t>
  </si>
  <si>
    <t>229 GLO PINK SPRAY PAINT</t>
  </si>
  <si>
    <t>91426 1</t>
  </si>
  <si>
    <t>222 GLO ORANGE SPRAY PAINT</t>
  </si>
  <si>
    <t>21 3X3 STAKE FLAG BLUE</t>
  </si>
  <si>
    <t>91390 1</t>
  </si>
  <si>
    <t>24 STREET BROOM HI24SBC</t>
  </si>
  <si>
    <t>40" FGLAS D HNDL SQUARE SHOVEL</t>
  </si>
  <si>
    <t>91201 5</t>
  </si>
  <si>
    <t>40" FGLAS D HNDL ROUND SHOVEL</t>
  </si>
  <si>
    <t>91201 4</t>
  </si>
  <si>
    <t>27" FGLAS D HNDL SQUARE SHOVEL</t>
  </si>
  <si>
    <t>91201 1</t>
  </si>
  <si>
    <t>27" FGLAS D HNDL ROUND SHOVEL</t>
  </si>
  <si>
    <t>91200 1</t>
  </si>
  <si>
    <t>perma patch 60 lbs bag</t>
  </si>
  <si>
    <t>PRESCOTT PLUG HYDRAULIC CEMENT</t>
  </si>
  <si>
    <t>14x1 ejp blade tiger tooth</t>
  </si>
  <si>
    <t>86587 1</t>
  </si>
  <si>
    <t>48 ADS N12 PIPE SOIL-TITE</t>
  </si>
  <si>
    <t>78288 92</t>
  </si>
  <si>
    <t>42 ADS N12 PIPE SOIL-TITE</t>
  </si>
  <si>
    <t>78288 46 ST</t>
  </si>
  <si>
    <t>36 ADS N12 PIPE SOIL-TITE</t>
  </si>
  <si>
    <t>78287 1</t>
  </si>
  <si>
    <t>30 ADS N12 PIPE SOIL-TITE</t>
  </si>
  <si>
    <t xml:space="preserve">78284 1 </t>
  </si>
  <si>
    <t>24 ADS N12 PIPE SOIL-TITE</t>
  </si>
  <si>
    <t>78279 1</t>
  </si>
  <si>
    <t>18 ADS N12 PIPE-SOIL TITE</t>
  </si>
  <si>
    <t>78269 1</t>
  </si>
  <si>
    <t>15 ADS N12 PIPE SOIL-TITE</t>
  </si>
  <si>
    <t xml:space="preserve">78259 1 </t>
  </si>
  <si>
    <t>12 ADS N12 PIPE SOIL-TITE</t>
  </si>
  <si>
    <t xml:space="preserve">78249 1 </t>
  </si>
  <si>
    <t>10 ADS N12 PIPE SOIL-TITE</t>
  </si>
  <si>
    <t xml:space="preserve">78243 2 </t>
  </si>
  <si>
    <t>8 ADS N12 PIPE SOIL-TITE</t>
  </si>
  <si>
    <t>78238 2</t>
  </si>
  <si>
    <t>TEFLON THREAD SEALANT PT (16OZ)</t>
  </si>
  <si>
    <t>48 CMP PLAIN 12 GA</t>
  </si>
  <si>
    <t>12X6 MACRO CPLG 13151440</t>
  </si>
  <si>
    <t>6 CLEANOUT F&amp;DI CVR "CLEANOUT"</t>
  </si>
  <si>
    <t>65004 6C 600</t>
  </si>
  <si>
    <t>3/4 CC TAP &amp; DRILL B-B100</t>
  </si>
  <si>
    <t>1 cc tap &amp; DRILL B-B100</t>
  </si>
  <si>
    <t>63534 1</t>
  </si>
  <si>
    <t>2X20 2 PLY NYLON SLING EE2-802X2</t>
  </si>
  <si>
    <t>63309 3</t>
  </si>
  <si>
    <t>2X10 2 PLY NYLON SLING EE2-80210</t>
  </si>
  <si>
    <t>63309 1</t>
  </si>
  <si>
    <t>1X8 2PLY NYLON SLING EE-2-801X8</t>
  </si>
  <si>
    <t>ADJ HYDRANT WRENCH ZINC PLATED</t>
  </si>
  <si>
    <t>DEEP WELL SOCKET SET W/RATCHET</t>
  </si>
  <si>
    <t>VALVE BOX COVER DIE BAR</t>
  </si>
  <si>
    <t>63282 2</t>
  </si>
  <si>
    <t>HI-VIS DBL SHOT WRENCH SET DS-IN</t>
  </si>
  <si>
    <t>63233 17</t>
  </si>
  <si>
    <t xml:space="preserve">6' Gate wrench 2" SQ nut </t>
  </si>
  <si>
    <t>63213 600</t>
  </si>
  <si>
    <t>6 T Handle sb wrench rod end</t>
  </si>
  <si>
    <t>63203 3</t>
  </si>
  <si>
    <t>6 T Curb End wrench 5/8 slot</t>
  </si>
  <si>
    <t>63203 2</t>
  </si>
  <si>
    <t>4 ft tile probes steel tp-4</t>
  </si>
  <si>
    <t>63194 15</t>
  </si>
  <si>
    <t>18" ALUMINUM PIPE WRENCH</t>
  </si>
  <si>
    <t>63183 7</t>
  </si>
  <si>
    <t>3/4-1 service line puller kit</t>
  </si>
  <si>
    <t>63150 75</t>
  </si>
  <si>
    <t>5/8-2 1/8 COPPER TUBING CUTTER</t>
  </si>
  <si>
    <t>63144 1</t>
  </si>
  <si>
    <t>1 1/4X2 COPPER SHUT OFF TOOL</t>
  </si>
  <si>
    <t>3/4X1 COPPER SHUT OFF TOOL</t>
  </si>
  <si>
    <t>18 FLEX CPLG CONC-CI/PVC</t>
  </si>
  <si>
    <t>62547 2</t>
  </si>
  <si>
    <t>15 FLEX CPLG CI/PVC</t>
  </si>
  <si>
    <t>15 FLEX CPLG AC/DI-CI/PVC</t>
  </si>
  <si>
    <t>15 FLEX CPLG CLAY-CI/PVC</t>
  </si>
  <si>
    <t>15 FLEX CPLG CONC-CI/PVC</t>
  </si>
  <si>
    <t>12 FLEX CPLG CLAY-CI/PVC</t>
  </si>
  <si>
    <t>12 FLEX CPLG CI/PVC</t>
  </si>
  <si>
    <t>12 FLEX CPLG CONC-CI/PVC</t>
  </si>
  <si>
    <t>12 FLEX CPLG AC/DI-CI/PVC</t>
  </si>
  <si>
    <t>10 FLEX CPLG AC/DI-CI/PVC</t>
  </si>
  <si>
    <t>10 FLEX CPLG CLAY-CI/PVC</t>
  </si>
  <si>
    <t>10 FLEX CPLG CI/PVC</t>
  </si>
  <si>
    <t>8 FLEX CPLG CLAY-CI/PVC</t>
  </si>
  <si>
    <t>8 FLEX CPLG CI/PVC</t>
  </si>
  <si>
    <t>8 FLEX CPLG AC/DI-CI/PVC</t>
  </si>
  <si>
    <t>6 FLEX CPLG CLAY-CI/PVC</t>
  </si>
  <si>
    <t>6 FLEX CPLG CI/PVC</t>
  </si>
  <si>
    <t>6 FLEX CPLG AC/DI-CI/PVC</t>
  </si>
  <si>
    <t>4 FLEX CPLG CI/PVC</t>
  </si>
  <si>
    <t>4 FLEX CPLG CLAY-CI/PVC</t>
  </si>
  <si>
    <t>4 FLEX CPLG AC/PVC-CI/PVC</t>
  </si>
  <si>
    <t>26.00-26.50 X 2" MH RISER RING</t>
  </si>
  <si>
    <t>62006 600 2</t>
  </si>
  <si>
    <t>26.00-26.50 X 1 1/2" MH RISER RING</t>
  </si>
  <si>
    <t>62006 600 15</t>
  </si>
  <si>
    <t>26.00-26.50 x 1 mh riser ring</t>
  </si>
  <si>
    <t>62006 600 1</t>
  </si>
  <si>
    <t>23.75-24.25 X 2" MH RISER RING</t>
  </si>
  <si>
    <t>62004 600 2</t>
  </si>
  <si>
    <t>23.75-24.25 X 1 1/2" MH RISER RING</t>
  </si>
  <si>
    <t>62004 600 15</t>
  </si>
  <si>
    <t>23.75-24.25 X 1 MH RISER RING</t>
  </si>
  <si>
    <t>62004 600 1</t>
  </si>
  <si>
    <t>GA 92XTD LOCATOR W/CASE&amp; HOLSTER</t>
  </si>
  <si>
    <t>GA 52CX LOCATOR W/CASE</t>
  </si>
  <si>
    <t>60150 1</t>
  </si>
  <si>
    <t>24x24x2" cb riser</t>
  </si>
  <si>
    <t>24x24x 1.5" cb riser</t>
  </si>
  <si>
    <t>60102 15 600</t>
  </si>
  <si>
    <t>24x24x1" cb riser</t>
  </si>
  <si>
    <t>60102 1 600</t>
  </si>
  <si>
    <t>MAGNETOMATIC LOCATOR WITH CASE</t>
  </si>
  <si>
    <t>SONAPHONE LOCATOR</t>
  </si>
  <si>
    <t>20x12 ss1 tap clamp 1cc 2220</t>
  </si>
  <si>
    <t>59248 RM</t>
  </si>
  <si>
    <t>18 202N SADDLE 2CC 19502110</t>
  </si>
  <si>
    <t>59234 RM</t>
  </si>
  <si>
    <t>18 202N SADDLE 1CC 19502110</t>
  </si>
  <si>
    <t>59226 RM</t>
  </si>
  <si>
    <t>18 hymax coupling 19502160</t>
  </si>
  <si>
    <t>18X20 SS3 REP CLAMP 19.50-20.70</t>
  </si>
  <si>
    <t>59124 RM</t>
  </si>
  <si>
    <t>18X16 SS3 REP CLAMP 18001920</t>
  </si>
  <si>
    <t>59105 RM</t>
  </si>
  <si>
    <t>18x12 ss1 tap clamp 1cc 2000</t>
  </si>
  <si>
    <t>59084 RM</t>
  </si>
  <si>
    <t>16 STYLE 262 HYMAX CPLG 17101920</t>
  </si>
  <si>
    <t>59025</t>
  </si>
  <si>
    <t>16X7 1/2 MACRO CPLG 17101920</t>
  </si>
  <si>
    <t>59022 RM</t>
  </si>
  <si>
    <t>16 202N SADDLE 1CC 17401890</t>
  </si>
  <si>
    <t>58985 1RM</t>
  </si>
  <si>
    <t>16X20D REP CLAMP 18461921</t>
  </si>
  <si>
    <t>58961 R</t>
  </si>
  <si>
    <t>16X12 SS3 REP CLAMP 17101830</t>
  </si>
  <si>
    <t>58924 RM</t>
  </si>
  <si>
    <t>14X7 DUCT CPLG 15301570</t>
  </si>
  <si>
    <t>58892 RM</t>
  </si>
  <si>
    <t>14 STYLE 262 HYMAX CPLG 15001710</t>
  </si>
  <si>
    <t>58890</t>
  </si>
  <si>
    <t>14X6 CAST OMNI CPLG 15301550</t>
  </si>
  <si>
    <t>58858 R</t>
  </si>
  <si>
    <t>14 202N SADDLE 2CC 15301680</t>
  </si>
  <si>
    <t>58821 RM</t>
  </si>
  <si>
    <t>14X20 SS3 REP CLAMP 15.30-16.50</t>
  </si>
  <si>
    <t>58770 RM</t>
  </si>
  <si>
    <t>12 ALPHA XL END CAP 13201360</t>
  </si>
  <si>
    <t>58677 XL RM</t>
  </si>
  <si>
    <t>12x6 macro cplg 12701380</t>
  </si>
  <si>
    <t>58642 RM</t>
  </si>
  <si>
    <t>12 461 DI QUANTUM CPLG 1275-1440</t>
  </si>
  <si>
    <t>58642 R</t>
  </si>
  <si>
    <t>12 STYLE 262 HYMAX CPLG 12401366</t>
  </si>
  <si>
    <t>58601</t>
  </si>
  <si>
    <t>12 202N SADDLE 2CC 13201438</t>
  </si>
  <si>
    <t>58556 RM</t>
  </si>
  <si>
    <t>12 202N SADDLE 1 1/2CC 13201438</t>
  </si>
  <si>
    <t>58496 RM</t>
  </si>
  <si>
    <t>12 202N SADDLE 1CC 13201438</t>
  </si>
  <si>
    <t>58438 RM</t>
  </si>
  <si>
    <t>12X20 SS2 REP CLAMP 1365-1445</t>
  </si>
  <si>
    <t>58248 R</t>
  </si>
  <si>
    <t>12x16 ss2 tap clamp 1cc 13151395</t>
  </si>
  <si>
    <t>58245 RM</t>
  </si>
  <si>
    <t>12X16 SS2 REP CLAMP 13711451</t>
  </si>
  <si>
    <t>58242 RM</t>
  </si>
  <si>
    <t>12x24 ss1c rep clamp 13601400</t>
  </si>
  <si>
    <t>58118 RM</t>
  </si>
  <si>
    <t>12X16 SS1 REP CLAMP 13151355</t>
  </si>
  <si>
    <t>58111 RM</t>
  </si>
  <si>
    <t>12x20 ss1 rep clamp 13601400</t>
  </si>
  <si>
    <t>58109 RM</t>
  </si>
  <si>
    <t>10 ALPHA XL END CAP 11101145</t>
  </si>
  <si>
    <t>57901 XL RM</t>
  </si>
  <si>
    <t>10x6 macro cplg 1100-1220</t>
  </si>
  <si>
    <t>57898 RM</t>
  </si>
  <si>
    <t>10X6 CAST OMNI CPLG 11101160</t>
  </si>
  <si>
    <t>57860 R</t>
  </si>
  <si>
    <t>10 202N SADDLE 2CC 11101212</t>
  </si>
  <si>
    <t>57812 RM</t>
  </si>
  <si>
    <t>10 202N SADDLE 1 1/2CC 11101212</t>
  </si>
  <si>
    <t>57737 RM</t>
  </si>
  <si>
    <t>10 202N SADDLE 1CC 11101212</t>
  </si>
  <si>
    <t>57696 RM</t>
  </si>
  <si>
    <t>10x24 ss2 rep clamp 11041184</t>
  </si>
  <si>
    <t>57415 RM</t>
  </si>
  <si>
    <t>10x20 ss1 rep clamp 11401180</t>
  </si>
  <si>
    <t>57411 RM</t>
  </si>
  <si>
    <t>10x20 ss1 rep clamp 9951035</t>
  </si>
  <si>
    <t>57410 RM</t>
  </si>
  <si>
    <t>10X16 SS1 REP CLAMP 11041144</t>
  </si>
  <si>
    <t>57400 RM</t>
  </si>
  <si>
    <t>10X12 SS1 TAP CLAMP 1CC 1144</t>
  </si>
  <si>
    <t>57361 1RM</t>
  </si>
  <si>
    <t xml:space="preserve">8 ALPHA XL RANGE END CAP 905940 </t>
  </si>
  <si>
    <t>57178 XL RM</t>
  </si>
  <si>
    <t>8X6 MACRO CPLG 860975</t>
  </si>
  <si>
    <t>57133 RM</t>
  </si>
  <si>
    <t>8 202N SADDLE 2CC 863980</t>
  </si>
  <si>
    <t>57047 RM</t>
  </si>
  <si>
    <t>8 202N SADDLE 1 1/2CC 863980</t>
  </si>
  <si>
    <t>56986 RM</t>
  </si>
  <si>
    <t>8 202n saddle 1 1/4 ip 863980</t>
  </si>
  <si>
    <t>56967 2RM</t>
  </si>
  <si>
    <t>8 202N SADDLE 1CC 863980</t>
  </si>
  <si>
    <t>56927 RM</t>
  </si>
  <si>
    <t>8X12 SS1 TAP CLAMP 1CC 900940</t>
  </si>
  <si>
    <t>56784 RM</t>
  </si>
  <si>
    <t>8X12 SS2 TAP CLAMP 1CC 899979</t>
  </si>
  <si>
    <t>56782 22 RM</t>
  </si>
  <si>
    <t>8X12 SS2 REP CLAMP 899979</t>
  </si>
  <si>
    <t>56735 RM</t>
  </si>
  <si>
    <t>8x20 ss1 rep clamp 900940</t>
  </si>
  <si>
    <t>56665 RM</t>
  </si>
  <si>
    <t>8x16 ss1 rep clamp 900940</t>
  </si>
  <si>
    <t>56640 rm</t>
  </si>
  <si>
    <t>8X12 SS1 REP CLAMP 930970</t>
  </si>
  <si>
    <t>56605 RM</t>
  </si>
  <si>
    <t>8X8 SS1 REP CLAMP 900940</t>
  </si>
  <si>
    <t>56570 RM</t>
  </si>
  <si>
    <t>6 ALPHA XL RANGE END CAP 690720</t>
  </si>
  <si>
    <t>56444 XL RM</t>
  </si>
  <si>
    <t>6 ALPHA-XL CPLG 690720</t>
  </si>
  <si>
    <t>56380 XL RM</t>
  </si>
  <si>
    <t>6 alpha cplg 660700</t>
  </si>
  <si>
    <t>56380 RM</t>
  </si>
  <si>
    <t>6X6 MACRO CPLG 660760</t>
  </si>
  <si>
    <t>56378 RM</t>
  </si>
  <si>
    <t>6 STYLE 262 HYMAX CPLG 648-768</t>
  </si>
  <si>
    <t>56378</t>
  </si>
  <si>
    <t>6 202N SADDLE 1 1/2CC 663760</t>
  </si>
  <si>
    <t>56203 RM</t>
  </si>
  <si>
    <t>6 202N SADDLE 1IP 663760</t>
  </si>
  <si>
    <t>56178 RM</t>
  </si>
  <si>
    <t>6 202N SADDLE 1CC 663760</t>
  </si>
  <si>
    <t>56106 RM</t>
  </si>
  <si>
    <t>6X12 SS2 TAP CLAMP 1CC 684764</t>
  </si>
  <si>
    <t>55946 1RM</t>
  </si>
  <si>
    <t>6X12 SS1 TAP CLAMP 1CC 684724</t>
  </si>
  <si>
    <t>55946 RM</t>
  </si>
  <si>
    <t>6X20 SS2 REP CLAMP 684-764</t>
  </si>
  <si>
    <t>55890 R</t>
  </si>
  <si>
    <t>6X16 SS1 REP CLAMP 740780</t>
  </si>
  <si>
    <t>55872 RM</t>
  </si>
  <si>
    <t>6X16 SS1 REP CLAMP 684724</t>
  </si>
  <si>
    <t>55780 RM</t>
  </si>
  <si>
    <t>4 ALPHA XL RANGE END CAP 480510</t>
  </si>
  <si>
    <t>55578 XL RM</t>
  </si>
  <si>
    <t>4X6 MACRO CPLG 440560</t>
  </si>
  <si>
    <t>55575 RM</t>
  </si>
  <si>
    <t>4X12 SS1 TAP CLAMP 1CC 474514</t>
  </si>
  <si>
    <t>55226 RM</t>
  </si>
  <si>
    <t>4x20 ss1 rep clamp 474514</t>
  </si>
  <si>
    <t>55024 RM</t>
  </si>
  <si>
    <t>4X16 SS1 REP CLAMP 474514</t>
  </si>
  <si>
    <t>55020 RM</t>
  </si>
  <si>
    <t>3X6 MACRO WIDE RANGE CPLG 313413</t>
  </si>
  <si>
    <t>54896 RM</t>
  </si>
  <si>
    <t>3x6 macro cplg 313363</t>
  </si>
  <si>
    <t>54895 rm</t>
  </si>
  <si>
    <t>3X12 SS1 REP CLAMP 345370</t>
  </si>
  <si>
    <t>54711 RM</t>
  </si>
  <si>
    <t>1 1/2 hymax cplg 2.13</t>
  </si>
  <si>
    <t>1X5 2 BOLT STEEL CPLG 132</t>
  </si>
  <si>
    <t>54140 R</t>
  </si>
  <si>
    <t>3/4X5 2 BOLT STEEL CPLG 105</t>
  </si>
  <si>
    <t>54080 R</t>
  </si>
  <si>
    <t>21"NICOR PIT LID W/SENSUS RECESS</t>
  </si>
  <si>
    <t>NICOR PIT LID W/SENSUS RECESS</t>
  </si>
  <si>
    <t>11 METER BOX-PLASTIC INSERT</t>
  </si>
  <si>
    <t>53600 1</t>
  </si>
  <si>
    <t>touch read plug for mtr box cvr</t>
  </si>
  <si>
    <t>53599 05 600</t>
  </si>
  <si>
    <t>11 METER BOX LID A-HEAVY</t>
  </si>
  <si>
    <t>53595 1</t>
  </si>
  <si>
    <t>1 MTR V 90 1B 1 QUICK LEAD FREE</t>
  </si>
  <si>
    <t>53286 2 LF</t>
  </si>
  <si>
    <t>1 90 MTR CONN 1 MIP LF</t>
  </si>
  <si>
    <t>53235 LF</t>
  </si>
  <si>
    <t>1 METER CONN 1 MIP LF</t>
  </si>
  <si>
    <t>53220 LF</t>
  </si>
  <si>
    <t>3/4-1 MTR VALVE HANDLE BRONZE</t>
  </si>
  <si>
    <t>52960B</t>
  </si>
  <si>
    <t>3/4 MTR VLV 90 3/4B 1 QUIK LEAD</t>
  </si>
  <si>
    <t>52916 Q LF</t>
  </si>
  <si>
    <t>3/4 MTR V 90 1Q W/HNDL LEAD FREE</t>
  </si>
  <si>
    <t>52914 1 LF</t>
  </si>
  <si>
    <t>3/4 female mtr thread x male mtr thread ea</t>
  </si>
  <si>
    <t>52902 LF</t>
  </si>
  <si>
    <t>3/4 mtr x 1 cts quickgrip (3/4 straught) (ea)</t>
  </si>
  <si>
    <t>52882 Q LF</t>
  </si>
  <si>
    <t>3/4 standard yoke expans connection (ea)</t>
  </si>
  <si>
    <t>52779 8 LF</t>
  </si>
  <si>
    <t>3/4 MTR YOKE VLV LF FEIP</t>
  </si>
  <si>
    <t>52778 1 LF</t>
  </si>
  <si>
    <t>3/4 METER CONN 1 MIP LF</t>
  </si>
  <si>
    <t>52740 LF</t>
  </si>
  <si>
    <t>3/4 90 MTR CON 3/4 MIP LF</t>
  </si>
  <si>
    <t>52733 LF</t>
  </si>
  <si>
    <t>3/4 METER CONN 3/4 MIP LF 74620</t>
  </si>
  <si>
    <t>52700 LF</t>
  </si>
  <si>
    <t>5/8 x 3/4 metter resetter (ea)</t>
  </si>
  <si>
    <t>52605 LF</t>
  </si>
  <si>
    <t>3/4X5/8X5/8 BALL VALVE CTS X MTR</t>
  </si>
  <si>
    <t>52450 LF</t>
  </si>
  <si>
    <t>3/4 CP SETTER QCK JNT LF  74754Q</t>
  </si>
  <si>
    <t>52070 Q LF</t>
  </si>
  <si>
    <t>2 009 HC LF QT BACKFLOW FOR HYD</t>
  </si>
  <si>
    <t xml:space="preserve">51293 lf  </t>
  </si>
  <si>
    <t>2 meter gasket flange ea</t>
  </si>
  <si>
    <t>1 1/2 meter gasket flg ea</t>
  </si>
  <si>
    <t>520M PS SP 3W W/LD&amp;HR</t>
  </si>
  <si>
    <t>50303 520M</t>
  </si>
  <si>
    <t>510M MXU SP 3W W/LD&amp;HR</t>
  </si>
  <si>
    <t>50303 510M</t>
  </si>
  <si>
    <t>1 iperl g 3w direct mount</t>
  </si>
  <si>
    <t>50300 82</t>
  </si>
  <si>
    <t>3/4 iperl g 3w direct mount</t>
  </si>
  <si>
    <t>50300 63</t>
  </si>
  <si>
    <t>5/8 x 3/4 iperl G 3w direct mount</t>
  </si>
  <si>
    <t>50300 21</t>
  </si>
  <si>
    <t>iperl 3 wire with 25' cable only</t>
  </si>
  <si>
    <t>50299 5</t>
  </si>
  <si>
    <t>2 BRONZE METER FLG PAC ACC LF</t>
  </si>
  <si>
    <t>50296 LF</t>
  </si>
  <si>
    <t>1 1/2 BRONZE MTR FLG PAC ACC LF</t>
  </si>
  <si>
    <t>50289 LF</t>
  </si>
  <si>
    <t>1 meter gasket rubber 1 1/2 od</t>
  </si>
  <si>
    <t>3/4 meter gasket rubber 1od</t>
  </si>
  <si>
    <t>5/8 meter gasket rubber 3/4 od</t>
  </si>
  <si>
    <t>remote meter wire 3-22ga</t>
  </si>
  <si>
    <t>trpl housing assembly</t>
  </si>
  <si>
    <t>sensus touchpad ecr</t>
  </si>
  <si>
    <t>4 omni C2 Meter</t>
  </si>
  <si>
    <t>OMNI H2 W/STRAINER&amp;TEC CHECK NST</t>
  </si>
  <si>
    <t>49547 1</t>
  </si>
  <si>
    <t>3 omni C2 Meter</t>
  </si>
  <si>
    <t>2 omni C2 Meter</t>
  </si>
  <si>
    <t>1 1/2 omni C2 Meter</t>
  </si>
  <si>
    <t>2 SS TUBE STIFFENER CTS</t>
  </si>
  <si>
    <t>49310</t>
  </si>
  <si>
    <t>2 CPLG IPPJ LEAD FREE</t>
  </si>
  <si>
    <t>49190 LF</t>
  </si>
  <si>
    <t>2 CPLG QUICK LF</t>
  </si>
  <si>
    <t>49180 Q LF</t>
  </si>
  <si>
    <t>2 BALL CURB QUICK LF</t>
  </si>
  <si>
    <t>49050 Q LF</t>
  </si>
  <si>
    <t>2 BALL CORP CCXQUICK LEAD FREE</t>
  </si>
  <si>
    <t>48990 Q LF</t>
  </si>
  <si>
    <t>1 1/2 SS TUBE STIFFENER CTS</t>
  </si>
  <si>
    <t>48910</t>
  </si>
  <si>
    <t>1 1/2 CPLG QUICKXMIP LF</t>
  </si>
  <si>
    <t>48746 Q LF</t>
  </si>
  <si>
    <t>1 1/2x1 1/4 quickxmip lf</t>
  </si>
  <si>
    <t>48683 LF</t>
  </si>
  <si>
    <t>1 1/2 CPLG QUICK LF</t>
  </si>
  <si>
    <t>48680 Q LF</t>
  </si>
  <si>
    <t>1 1/2 BALL CURB QUICK LF</t>
  </si>
  <si>
    <t>48640 Q LF</t>
  </si>
  <si>
    <t>1 1/2 BALL CORP CCXQ LF</t>
  </si>
  <si>
    <t>48600 Q LF</t>
  </si>
  <si>
    <t>1 1/4 SS TUBE STIFFENER CTS</t>
  </si>
  <si>
    <t>48525</t>
  </si>
  <si>
    <t>1 QUICK NUT &amp; GSK SET QJN4-4</t>
  </si>
  <si>
    <t>48342 2</t>
  </si>
  <si>
    <t>1 SS TUBE STIFFENER CTS</t>
  </si>
  <si>
    <t>48330</t>
  </si>
  <si>
    <t>1X3/4 CC RED BUSHING LEAD FREE</t>
  </si>
  <si>
    <t>48275 LF</t>
  </si>
  <si>
    <t>1 TEE QUICK LF</t>
  </si>
  <si>
    <t>48240 Q LF</t>
  </si>
  <si>
    <t>1 90 ELBOW QUICK LEAD FREE</t>
  </si>
  <si>
    <t>1 90 ELL QUICKXMIP LF</t>
  </si>
  <si>
    <t>48218 2Q LF</t>
  </si>
  <si>
    <t>1X3/4 CPLG QUICKXFEIP LF</t>
  </si>
  <si>
    <t>48187 Q LF</t>
  </si>
  <si>
    <t>1X3/4 CPLG QUICKXMIP LF</t>
  </si>
  <si>
    <t>48180 Q LF</t>
  </si>
  <si>
    <t>1 CPLG QUICKXMIP LEAD FREE</t>
  </si>
  <si>
    <t>48170 Q LF</t>
  </si>
  <si>
    <t>1 cplg quickxfeip lead free</t>
  </si>
  <si>
    <t>48130 Q LF</t>
  </si>
  <si>
    <t>1 CPLG cppjXFIP LEAD FREE</t>
  </si>
  <si>
    <t>48130 LF</t>
  </si>
  <si>
    <t>1x3/4 90 ell quick lf</t>
  </si>
  <si>
    <t>48106 LF</t>
  </si>
  <si>
    <t>58U4 CAMBRIDGE CPLG 1.00-1.40</t>
  </si>
  <si>
    <t>48064 LF</t>
  </si>
  <si>
    <t>1 CPLG QUICK LF</t>
  </si>
  <si>
    <t>48060 Q LF</t>
  </si>
  <si>
    <t>1 BALL CURB FEIP LF</t>
  </si>
  <si>
    <t>47930 LF</t>
  </si>
  <si>
    <t>1 REPAIR BALL CURB STOP QUICK</t>
  </si>
  <si>
    <t>47882 Q LF</t>
  </si>
  <si>
    <t>1 BALL CURB QUICK LF</t>
  </si>
  <si>
    <t>47880 Q LF</t>
  </si>
  <si>
    <t>1 BALL CORP CCXQUICK LF</t>
  </si>
  <si>
    <t>47785 Q LF</t>
  </si>
  <si>
    <t>3/4" meter x 1" fip (3/4" straight) (each)</t>
  </si>
  <si>
    <t>47760 LF</t>
  </si>
  <si>
    <t>3/4 SS TUBE STIFFENER CTS</t>
  </si>
  <si>
    <t>47730</t>
  </si>
  <si>
    <t>1X3/4 CPLG QUICK LEAD FREE</t>
  </si>
  <si>
    <t>47540 Q LF</t>
  </si>
  <si>
    <t>3/4 90 ELL QUICK LF</t>
  </si>
  <si>
    <t>47520 Q LF</t>
  </si>
  <si>
    <t>3/4 90 ELBOW QUICKXMIP LF</t>
  </si>
  <si>
    <t>47510 2 LF</t>
  </si>
  <si>
    <t>3/4 CPLG IPPJXMIP LF</t>
  </si>
  <si>
    <t>47500 LF</t>
  </si>
  <si>
    <t>3/4 CPLG QUICKXMIP LEAD FREE</t>
  </si>
  <si>
    <t>47480 Q LF</t>
  </si>
  <si>
    <t>3/4 CPLG IPPJXFEIP LF</t>
  </si>
  <si>
    <t>47460 LF</t>
  </si>
  <si>
    <t>3/4 CPLG QUICKXIPPJ LEAD FREE</t>
  </si>
  <si>
    <t>47430 2Q LF</t>
  </si>
  <si>
    <t>58U3 CAMBRIDGE CPLG .735-1.135</t>
  </si>
  <si>
    <t>47428 LF</t>
  </si>
  <si>
    <t>3/4 CPLG IPPJ LEAD FREE</t>
  </si>
  <si>
    <t>47420 LF</t>
  </si>
  <si>
    <t>3/4 CPLG QUICK LF</t>
  </si>
  <si>
    <t>47410 Q LF</t>
  </si>
  <si>
    <t>3/4 REPAIR BALL CURB STOP QUICK</t>
  </si>
  <si>
    <t>47282 Q LF</t>
  </si>
  <si>
    <t>3/4 BALL CURB FEIP LF</t>
  </si>
  <si>
    <t>47280 LF</t>
  </si>
  <si>
    <t>3/4X1 BALL CURB QUICK LEAD FREE</t>
  </si>
  <si>
    <t>47228 Q LF</t>
  </si>
  <si>
    <t>3/4 BALL CURB QUICK LF</t>
  </si>
  <si>
    <t>47230 Q LF</t>
  </si>
  <si>
    <t>3/4" flare copper x fip (5/8" straight) (each)</t>
  </si>
  <si>
    <t>47219 1 LF</t>
  </si>
  <si>
    <t>3/4 BALL CORP IPXQUICK LF</t>
  </si>
  <si>
    <t>47188 Q LF</t>
  </si>
  <si>
    <t>3/4 BALL CORP CCXQUICK LF</t>
  </si>
  <si>
    <t>47165 Q LF</t>
  </si>
  <si>
    <t>1 1/4-2 electrical ground clamp</t>
  </si>
  <si>
    <t>46806 02</t>
  </si>
  <si>
    <t>1/2-1 electrical ground clamp</t>
  </si>
  <si>
    <t>46806 01</t>
  </si>
  <si>
    <t>5.31 ARGON VALVE BOX REPLACE CAP</t>
  </si>
  <si>
    <t>45701</t>
  </si>
  <si>
    <t>1x24 serv box ext w/2 set screw L/c</t>
  </si>
  <si>
    <t>45610 2</t>
  </si>
  <si>
    <t>1x18 serv box ext w/2 set screw L/C</t>
  </si>
  <si>
    <t xml:space="preserve">45605 2 </t>
  </si>
  <si>
    <t>1x12 serv box ext w/2 set screw L/C</t>
  </si>
  <si>
    <t>45600 2</t>
  </si>
  <si>
    <t>SERVICE BOX FOOT PIECE HEAVY</t>
  </si>
  <si>
    <t>45565</t>
  </si>
  <si>
    <t>2 1/2 INSIDE REPAIR LID</t>
  </si>
  <si>
    <t>45357 600</t>
  </si>
  <si>
    <t>45357</t>
  </si>
  <si>
    <t>2 1/2 OUTSIDE REPAIR LID</t>
  </si>
  <si>
    <t>45356</t>
  </si>
  <si>
    <t>2 1/2X24 SERVICE BOX TOP RISER</t>
  </si>
  <si>
    <t>45345 3</t>
  </si>
  <si>
    <t>2 1/2X18 SERVICE BOX TOP RISER</t>
  </si>
  <si>
    <t>45345 2 600</t>
  </si>
  <si>
    <t>2 1/2X12 SERVICE BOX TOP RISER</t>
  </si>
  <si>
    <t>45345</t>
  </si>
  <si>
    <t>2 1/2X30 SERVICE BOX TOP SLIP</t>
  </si>
  <si>
    <t>45342</t>
  </si>
  <si>
    <t>2 1/2X24 SERVICE BOX TOP SLIDE</t>
  </si>
  <si>
    <t>45340</t>
  </si>
  <si>
    <t>2 1/2X16 SB BASE EXT 152 SLIP</t>
  </si>
  <si>
    <t>45337</t>
  </si>
  <si>
    <t>94F SER BOX SLIP W/LID WATER</t>
  </si>
  <si>
    <t>45311 USA</t>
  </si>
  <si>
    <t>95e ser box slip w/lid 24/47</t>
  </si>
  <si>
    <t>5 1/4X4 FIXED TOP EXT L/C</t>
  </si>
  <si>
    <t>45288</t>
  </si>
  <si>
    <t>5 1/4X2 FIXED TOP EXT L/C</t>
  </si>
  <si>
    <t>45286</t>
  </si>
  <si>
    <t>5 1/4x1 1/2 FIXED TOP EXT L/C</t>
  </si>
  <si>
    <t>45285 1</t>
  </si>
  <si>
    <t>5 1/4X1 FIXED TOP EXT L/C</t>
  </si>
  <si>
    <t>5 1/4X12 BOX TOP EXT L/C</t>
  </si>
  <si>
    <t>5 1/4X6 fix top exten</t>
  </si>
  <si>
    <t>45240 1 600</t>
  </si>
  <si>
    <t>4 1/2x12 pioneer topext &amp;lid s11</t>
  </si>
  <si>
    <t>45192 600</t>
  </si>
  <si>
    <t>4 1/2X6 PIONEER TOPEXT &amp;LID S10</t>
  </si>
  <si>
    <t>45190 600</t>
  </si>
  <si>
    <t>4 1/2 box ext cover</t>
  </si>
  <si>
    <t>45185 600</t>
  </si>
  <si>
    <t>18 valve box base ext #59</t>
  </si>
  <si>
    <t>48 VALVE BOX BASE BELL</t>
  </si>
  <si>
    <t>45140</t>
  </si>
  <si>
    <t>36 VALVE BOX BASE BELL (USA MADE</t>
  </si>
  <si>
    <t>45125 USA</t>
  </si>
  <si>
    <t>26 VALVE BOX TOP TF (USA MADE)</t>
  </si>
  <si>
    <t>45070 USA</t>
  </si>
  <si>
    <t>26/36 tf valve box w/ cover 664a</t>
  </si>
  <si>
    <t>45042T</t>
  </si>
  <si>
    <t>36 valve box base, wide top, solid cover</t>
  </si>
  <si>
    <t>45042 USA</t>
  </si>
  <si>
    <t>valve box cover plain</t>
  </si>
  <si>
    <t>VALVE BOX COVER WATER (USA MADE)</t>
  </si>
  <si>
    <t>45005 USA</t>
  </si>
  <si>
    <t>12 ROMAGRIP ACCESSORY PACK</t>
  </si>
  <si>
    <t>10 ROMAGRIP ACCESSORY PACK</t>
  </si>
  <si>
    <t>8 romagrip access pack</t>
  </si>
  <si>
    <t>6" mj bolt &amp; gasket pack</t>
  </si>
  <si>
    <t>6 romagrip access pack</t>
  </si>
  <si>
    <t>4" romagrip access pack</t>
  </si>
  <si>
    <t>5 B84 ALPHA HYD 7-0 OL W/DRAIN</t>
  </si>
  <si>
    <t>42747 WD</t>
  </si>
  <si>
    <t>5 B84 ALPHA HYD 6-0 OL W/DRAIN</t>
  </si>
  <si>
    <t>42746 WD</t>
  </si>
  <si>
    <t>5 B84 ALPHA HYD 6-6 OL W/DRAIN</t>
  </si>
  <si>
    <t>42746 6 WD</t>
  </si>
  <si>
    <t>5 B84 ALPHA HYD 5-0 OL W/DRAIN</t>
  </si>
  <si>
    <t>42745 WD</t>
  </si>
  <si>
    <t>5 B84 ALPHA HYD 5-6 OL W/DRAIN</t>
  </si>
  <si>
    <t>42745 6 WD</t>
  </si>
  <si>
    <t>5 1/4X24 B84 HYD EXT TM</t>
  </si>
  <si>
    <t xml:space="preserve">42720 3 </t>
  </si>
  <si>
    <t>5 1/4X18 B84 HYD EXT TM</t>
  </si>
  <si>
    <t xml:space="preserve">42720 2 </t>
  </si>
  <si>
    <t>5 1/4X12 B84 HYD EXT TM</t>
  </si>
  <si>
    <t xml:space="preserve">42720 1 </t>
  </si>
  <si>
    <t>5 1/4X6 B84 HYD EXT TM</t>
  </si>
  <si>
    <t>5 1/4 b84b hdrt rep kit</t>
  </si>
  <si>
    <t>5 b84 hyd 5-0 ol 6mjnstb41-3way</t>
  </si>
  <si>
    <t>42682 WD</t>
  </si>
  <si>
    <t>5 b84 hyd 5-6 ol 6mjnstb41-3way</t>
  </si>
  <si>
    <t>42682 1 WD</t>
  </si>
  <si>
    <t>5 b84 hyd 7-0 ol 6mjnstb41-3way</t>
  </si>
  <si>
    <t>42681 4 WD</t>
  </si>
  <si>
    <t>5 b84 hyd 6-6 ol 6mjnstb41-3way</t>
  </si>
  <si>
    <t>42681 3 WD</t>
  </si>
  <si>
    <t>5 b84 hyd 6-0 ol 6mjnstb41-3way</t>
  </si>
  <si>
    <t>42681 2 WD</t>
  </si>
  <si>
    <t>4 1/2 m-cent break rep kit</t>
  </si>
  <si>
    <t>42500 2</t>
  </si>
  <si>
    <t>5 1/4 m-cent break rep kit</t>
  </si>
  <si>
    <t>5 1/4 m-cent hyd 5-6 ol 6mj nst</t>
  </si>
  <si>
    <t>5 1/4x6 avk hydrant extension</t>
  </si>
  <si>
    <t>42364 5</t>
  </si>
  <si>
    <t>traffic repair kit us pipe 4 1/2 metro 250</t>
  </si>
  <si>
    <t>42327 5</t>
  </si>
  <si>
    <t>traffic repair kit AP smith h200 + h205</t>
  </si>
  <si>
    <t>42327 4</t>
  </si>
  <si>
    <t>traffic repair kit american AVK co 5 1/4</t>
  </si>
  <si>
    <t>42327 3</t>
  </si>
  <si>
    <t>5 1/4 k81a safety repair kit</t>
  </si>
  <si>
    <t>42327 1</t>
  </si>
  <si>
    <t>5 1/4x18 guardian hyd ext k81a</t>
  </si>
  <si>
    <t>42326 1</t>
  </si>
  <si>
    <t>5 1/4x12 guardian hyd ext k81a</t>
  </si>
  <si>
    <t>5 1/4 hyd k81a 5-6 ol 6mj nst7</t>
  </si>
  <si>
    <t>5 1/4 hyd k81a 5-6 ol retro</t>
  </si>
  <si>
    <t>42296 RET</t>
  </si>
  <si>
    <t>12 5 met hyd ext comp</t>
  </si>
  <si>
    <t>5 met safery rep kit post 1994</t>
  </si>
  <si>
    <t>42120 2</t>
  </si>
  <si>
    <t>5 met safety repair kit</t>
  </si>
  <si>
    <t>12 MJ DI RS VALVE OL</t>
  </si>
  <si>
    <t>39887 2</t>
  </si>
  <si>
    <t>10 MJ DI RS VALVE OL</t>
  </si>
  <si>
    <t>39668 1</t>
  </si>
  <si>
    <t>8 ALPHA RS VALVE OL</t>
  </si>
  <si>
    <t>6 MJ DI RS VALVE OL</t>
  </si>
  <si>
    <t>39336 3</t>
  </si>
  <si>
    <t>6 ALPHA RS VALVE OL</t>
  </si>
  <si>
    <t>4 ALPHA RS VALVE OL</t>
  </si>
  <si>
    <t>2 1/2 gate vlv NHFxNHM</t>
  </si>
  <si>
    <t>6 FULL FACE FLG ACC PACK RB</t>
  </si>
  <si>
    <t>1 1/2X1 BRASS BUSHING LEAD FREE</t>
  </si>
  <si>
    <t>36485 LF</t>
  </si>
  <si>
    <t>1X3/4 BRASS BUSHING LEAD FREE</t>
  </si>
  <si>
    <t>36273 LF</t>
  </si>
  <si>
    <t>3/4X6 BRASS NIPPLE</t>
  </si>
  <si>
    <t>36130</t>
  </si>
  <si>
    <t>3/4X3 BRASS NIPPLE</t>
  </si>
  <si>
    <t>36121</t>
  </si>
  <si>
    <t>1/2X260 TEFLON TAPE</t>
  </si>
  <si>
    <t>3/4 CROSSOVER PRESS 71911</t>
  </si>
  <si>
    <t>35854 LF</t>
  </si>
  <si>
    <t>3/4 ADAPT PRESSXMIP 71900M</t>
  </si>
  <si>
    <t>35853 LF</t>
  </si>
  <si>
    <t>3/4X1/2 ADAPT PRESSXMIP 79225</t>
  </si>
  <si>
    <t>35852 LF</t>
  </si>
  <si>
    <t>3/4 ADAPT PRESSXFIP 71900F</t>
  </si>
  <si>
    <t>35851 LF</t>
  </si>
  <si>
    <t>3/4X1/2 ADAPTER PRESSXFIP 71900F</t>
  </si>
  <si>
    <t>35850 LF</t>
  </si>
  <si>
    <t>3/4 90 ELBOW PRESSXMIP 71991M</t>
  </si>
  <si>
    <t>35849 LF</t>
  </si>
  <si>
    <t>3/4 90 ELBOW PRESXFIPSWT 71991SF</t>
  </si>
  <si>
    <t>35848 LF</t>
  </si>
  <si>
    <t>3/4 45 ELBOW PRESXFIPSWT 71945SF</t>
  </si>
  <si>
    <t>35847 LF</t>
  </si>
  <si>
    <t>34 90 ELBOW PRESS 71990</t>
  </si>
  <si>
    <t>35846 LF</t>
  </si>
  <si>
    <t>1 COUPLING PRESS 71900</t>
  </si>
  <si>
    <t>35845 LF</t>
  </si>
  <si>
    <t>3/4 CAP PRESS 71901</t>
  </si>
  <si>
    <t>35844 LF</t>
  </si>
  <si>
    <t>3/4 COUPLING PRESS 71900</t>
  </si>
  <si>
    <t>35843 LF</t>
  </si>
  <si>
    <t>3/4 TEE PRESS 71930</t>
  </si>
  <si>
    <t>35842 LF</t>
  </si>
  <si>
    <t>2X1 COUPLING PRESS 71900</t>
  </si>
  <si>
    <t>35841 LF</t>
  </si>
  <si>
    <t>1 1/2X1 COUPLIMG PRESS 71900</t>
  </si>
  <si>
    <t>35840 LF</t>
  </si>
  <si>
    <t>1 BRONZE CHECK VALVE 79045</t>
  </si>
  <si>
    <t>35839 LF</t>
  </si>
  <si>
    <t>3/4 BRONZE CHECK VALVE 79040</t>
  </si>
  <si>
    <t>35838 LF</t>
  </si>
  <si>
    <t>1 UNION PRESSXMIP 71920M</t>
  </si>
  <si>
    <t>35837 LF</t>
  </si>
  <si>
    <t>1 UNION PRESSXFIP 71920F</t>
  </si>
  <si>
    <t>35836 LF</t>
  </si>
  <si>
    <t>3/4 union PRESSXMIP 71920M</t>
  </si>
  <si>
    <t>35835 LF</t>
  </si>
  <si>
    <t>3/4 UNION PRESSXFIP 71920F</t>
  </si>
  <si>
    <t>35834 LF</t>
  </si>
  <si>
    <t>1 BRONZE UNION PRESS 71920</t>
  </si>
  <si>
    <t>35833 LF</t>
  </si>
  <si>
    <t>3/4 BRONZE UNION PRESS 71920</t>
  </si>
  <si>
    <t>35832 LF</t>
  </si>
  <si>
    <t>3/4 REPAIR CPLG PRESS 71900RC</t>
  </si>
  <si>
    <t>35831 LF</t>
  </si>
  <si>
    <t>3/4 90 ELBOW PRESSXFIP 71991F</t>
  </si>
  <si>
    <t>35830 LF</t>
  </si>
  <si>
    <t>3/4 FP BALL VALVE P-200-3/4-NL</t>
  </si>
  <si>
    <t>35829 LF</t>
  </si>
  <si>
    <t>1X3/4 COUPLING PRESS 71900</t>
  </si>
  <si>
    <t>35828 LF</t>
  </si>
  <si>
    <t>1X3/4 FTGXPRESS REDUCER 78152</t>
  </si>
  <si>
    <t>35827 LF</t>
  </si>
  <si>
    <t>1 90 ELBOW PRESSXMIP 71991M</t>
  </si>
  <si>
    <t>35826 LF</t>
  </si>
  <si>
    <t>1 90 ELBOW PRESSXFIP 71991F</t>
  </si>
  <si>
    <t>35825 LF</t>
  </si>
  <si>
    <t>1 CAP PRESS 71901</t>
  </si>
  <si>
    <t>35824 LF</t>
  </si>
  <si>
    <t>1 TEE PRESS X PRESS 71930</t>
  </si>
  <si>
    <t>35823 LF</t>
  </si>
  <si>
    <t>1 45 ELBOW PRESS 71945</t>
  </si>
  <si>
    <t>35821 LF</t>
  </si>
  <si>
    <t>1 90 ELBOW PRESS 71990</t>
  </si>
  <si>
    <t>35819 LF</t>
  </si>
  <si>
    <t>1 BALL VALVE PRESS P-200NL</t>
  </si>
  <si>
    <t>35817 LF</t>
  </si>
  <si>
    <t>1 x 1/2 coupling PRES 15603</t>
  </si>
  <si>
    <t>35816 LF</t>
  </si>
  <si>
    <t>3/4X1/2 COUPLING PRESS 71900</t>
  </si>
  <si>
    <t>35815 LF</t>
  </si>
  <si>
    <t>1/2 CAP PRESS 71901</t>
  </si>
  <si>
    <t>35814 LF</t>
  </si>
  <si>
    <t>1/2X3/8 ADAPTER PRESXFIP 79295</t>
  </si>
  <si>
    <t>35813 LF</t>
  </si>
  <si>
    <t>1/2X3/4 ADAPT PRESSXMIP 71900M</t>
  </si>
  <si>
    <t>35812 LF</t>
  </si>
  <si>
    <t>1/2 ADAPTER PRESSXMIP 71900M</t>
  </si>
  <si>
    <t>35811 LF</t>
  </si>
  <si>
    <t>1/2X3/8 ADAPTER PRESXMIP 79210</t>
  </si>
  <si>
    <t>35810 LF</t>
  </si>
  <si>
    <t>1/2X3/4 ADAPTER PRESSXFIP 71900F</t>
  </si>
  <si>
    <t>35809 LF</t>
  </si>
  <si>
    <t>1/2 ADAPTER PRESSXFIP 71900F</t>
  </si>
  <si>
    <t>35808 LF</t>
  </si>
  <si>
    <t>1/2 45 ELBOW PRESS 71945</t>
  </si>
  <si>
    <t>35805 LF</t>
  </si>
  <si>
    <t>1/2 90 ELBOW PRESS 71990</t>
  </si>
  <si>
    <t>35804 LF</t>
  </si>
  <si>
    <t>1/2 COUPLING PRESS 71900</t>
  </si>
  <si>
    <t>35802 LF</t>
  </si>
  <si>
    <t>1/2 BALL VALVE PRESS P-200-NL</t>
  </si>
  <si>
    <t>35801 LF</t>
  </si>
  <si>
    <t>8 foster mj acc pkg only</t>
  </si>
  <si>
    <t>8 foster mj adaptor w/acc pkg</t>
  </si>
  <si>
    <t>6 foster mj acc pkg only</t>
  </si>
  <si>
    <t>6 foster mj adaptor w/acc pkg</t>
  </si>
  <si>
    <t>6 FLXPE CLX6-0</t>
  </si>
  <si>
    <t>28015 060</t>
  </si>
  <si>
    <t>15X8 RT PVC BXB WYE SWR</t>
  </si>
  <si>
    <t>15X6 RT PVC BXB WYE SWR</t>
  </si>
  <si>
    <t>12 RT PVC END PLUG SWR</t>
  </si>
  <si>
    <t>12 RT PVC END CAP SWR</t>
  </si>
  <si>
    <t>12X10 RT PVC REDUCER SXB ECC SWR</t>
  </si>
  <si>
    <t>12X8 RT PVC REDUCER SXB ECC SWR</t>
  </si>
  <si>
    <t>27424 2</t>
  </si>
  <si>
    <t>12 RT PVC BXS 22-1/2 ELBOW SWR</t>
  </si>
  <si>
    <t>12 RT PVC BXB 22-1/2 ELBOW SWR</t>
  </si>
  <si>
    <t>12 RT PVC BXB 45 ELBOW SWR</t>
  </si>
  <si>
    <t>12 RT PVC BXS 45 ELBOW SWR</t>
  </si>
  <si>
    <t>12 RT PVC BXS 90 ELBOW SWR</t>
  </si>
  <si>
    <t>12 RT PVC BXB 90 ELBOW SWR</t>
  </si>
  <si>
    <t>12X4 RT PVC BXB WYE SWR</t>
  </si>
  <si>
    <t>12X6 RT PVC BXB WYE SWR</t>
  </si>
  <si>
    <t>12X8 RT PVC BXB WYE SWR</t>
  </si>
  <si>
    <t>12X10 RT PVC BXB WYE SWR</t>
  </si>
  <si>
    <t>12 RT PVC BXB WYE SWR</t>
  </si>
  <si>
    <t>10 RT PVC END CAP SWR</t>
  </si>
  <si>
    <t>10 RT PVC END PLUG SWR</t>
  </si>
  <si>
    <t>10X6 RT PVC REDUCER SXB ECC SWR</t>
  </si>
  <si>
    <t>10X8 RT PVC REDUCER SXB ECC SWR</t>
  </si>
  <si>
    <t>10 RT PVC BXS 22-1/2 ELBOW SWR</t>
  </si>
  <si>
    <t>10 RT PVC BXB 22-1/2 ELBOW SWR</t>
  </si>
  <si>
    <t>10 RT PVC BXB 45 ELBOW SWR</t>
  </si>
  <si>
    <t>10 RT PVC BXS 45 ELBOW SWR</t>
  </si>
  <si>
    <t>10 RT PVC BXB 90 ELBOW SWR</t>
  </si>
  <si>
    <t>10 RT PVC BXS 90 ELBOW SWR</t>
  </si>
  <si>
    <t>10X4 RT PVC BXB WYE SWR</t>
  </si>
  <si>
    <t>10X6 RT PVC BXB WYE SWR</t>
  </si>
  <si>
    <t>10X8 RT PVC BXB WYE SWR</t>
  </si>
  <si>
    <t>8 CLEAN-OUT ADAPT W/PLUG SWR</t>
  </si>
  <si>
    <t>8 RT PVC END CAP SWR</t>
  </si>
  <si>
    <t>8 RT PVC END PLUG SWR</t>
  </si>
  <si>
    <t>8X4 RT PVC REDUCER SXB ECC SWR</t>
  </si>
  <si>
    <t>27276 E</t>
  </si>
  <si>
    <t>8X6 RT PVC REDUCER SXB ECC SWR</t>
  </si>
  <si>
    <t>27275 E</t>
  </si>
  <si>
    <t>8 RT PVC 22-1/2 BXS ELBOW SWR</t>
  </si>
  <si>
    <t>8 RT PVC 22-1/2 BXB ELBOW SWR</t>
  </si>
  <si>
    <t>8 RT PVC BXS 45 ELBOW SWR</t>
  </si>
  <si>
    <t>8 RT PVC BXB 45 ELBOW SWR</t>
  </si>
  <si>
    <t>8 RT PVC BXS 90 ELBOW SWR</t>
  </si>
  <si>
    <t>8 RT PVC BXB 90 ELBOW SWR</t>
  </si>
  <si>
    <t>8X4 RT PVC BXB WYE SWR</t>
  </si>
  <si>
    <t>8X6 RT PVC BXB WYE SWR</t>
  </si>
  <si>
    <t>8 RT PVC BXB WYE SWR</t>
  </si>
  <si>
    <t>6 RT PVC BXB STOP CPLG SWR</t>
  </si>
  <si>
    <t>6 CLEAN-OUT HUB ADAPT L/PLG SWR</t>
  </si>
  <si>
    <t>27192 4</t>
  </si>
  <si>
    <t>6 CLEAN-OUT MIP THRD PLUG ONLY</t>
  </si>
  <si>
    <t>27192 1</t>
  </si>
  <si>
    <t>6 RT PVC END CAP SWR</t>
  </si>
  <si>
    <t>6 RT PVC END PLUG SWR</t>
  </si>
  <si>
    <t>6 RT PVC SXS 22-1/2 LONG SWEEP SWR</t>
  </si>
  <si>
    <t>6 RT PVC BXS 22-1/2 ELBOW SWR</t>
  </si>
  <si>
    <t>6 RT PVC BXB 22-1/2 ELBOW SWR</t>
  </si>
  <si>
    <t>6 RT PVC SXS 45 LONG SWEEP SWR</t>
  </si>
  <si>
    <t>27166 1</t>
  </si>
  <si>
    <t>6 RT PVC BXS 45 ELBOW SWR</t>
  </si>
  <si>
    <t>6 RT PVC BXB 45 ELBOW SWR</t>
  </si>
  <si>
    <t>6 RT PVC SXS 90 LONG SWEEP SWR</t>
  </si>
  <si>
    <t>6 RT PVC BXS 90 ELBOW SWR</t>
  </si>
  <si>
    <t>6 RT PVC BXB 90 ELBOW SWR</t>
  </si>
  <si>
    <t>6X4 RT PVC BXB WYE SWR</t>
  </si>
  <si>
    <t>6 RT PVC BXB WYE SWR</t>
  </si>
  <si>
    <t>4 RT PVC BXB STOP CPLG SWR</t>
  </si>
  <si>
    <t>4 CLEAN-OUT MIP THRD PLUG ONLY</t>
  </si>
  <si>
    <t>27113 2</t>
  </si>
  <si>
    <t>4 CLEAN-OUT HUB ADAPT L/PLG SWR</t>
  </si>
  <si>
    <t>27113 15</t>
  </si>
  <si>
    <t>4 RT PVC END CAP SWR</t>
  </si>
  <si>
    <t>4X6 RT PVC REDUCER BXS ECC SWR</t>
  </si>
  <si>
    <t>27100E</t>
  </si>
  <si>
    <t>4 RT PVC END PLUG SWR</t>
  </si>
  <si>
    <t>4 RT PVC SXS 22-1/2 LONG SWEEP SWR</t>
  </si>
  <si>
    <t>4 RT PVC BXS 22-1/2 ELBOW SWR</t>
  </si>
  <si>
    <t>4 RT PVC BXB 22-1/2 ELBOW SWR</t>
  </si>
  <si>
    <t>4 RT PVC SXS 45 LONG SWEEP SWR</t>
  </si>
  <si>
    <t>4 RT PVC BXS 45 ELBOW SWR</t>
  </si>
  <si>
    <t>4 RT PVC BXB 45 ELBOW SWR</t>
  </si>
  <si>
    <t>4 RT PVC SXS 90 LONG SWEEP SWR</t>
  </si>
  <si>
    <t>4 RT PVC BXS 90 ELBOW SWR</t>
  </si>
  <si>
    <t>4 RT PVC BXB 90 ELBOW SWR</t>
  </si>
  <si>
    <t>4 RT PVC BXB WYE SWR</t>
  </si>
  <si>
    <t>3/4 X 1 FLO PLAST COUPLING IPS</t>
  </si>
  <si>
    <t>22984 45</t>
  </si>
  <si>
    <t>1/2 X 3/4 FLO PLAST COUPLING IPS</t>
  </si>
  <si>
    <t>22984 35</t>
  </si>
  <si>
    <t>10 fst pipe ductile 52 cl</t>
  </si>
  <si>
    <t>20450 FST</t>
  </si>
  <si>
    <t>8 fst pipe ductile 52 cl</t>
  </si>
  <si>
    <t>20350 FST</t>
  </si>
  <si>
    <t>6 fst pipe ductile 52 cl</t>
  </si>
  <si>
    <t>20260 FST</t>
  </si>
  <si>
    <t>4 fst pipe ductile 52 cl</t>
  </si>
  <si>
    <t>20180 FST</t>
  </si>
  <si>
    <t>13.1X246 TENSAR GEOGRID TX160</t>
  </si>
  <si>
    <t>91835 12</t>
  </si>
  <si>
    <t>432X12.5 WOVEN FABRIC 200</t>
  </si>
  <si>
    <t>91809 3</t>
  </si>
  <si>
    <t>360x12.5 NONWOVEN FABRIC 4.5 oz</t>
  </si>
  <si>
    <t>91808 6</t>
  </si>
  <si>
    <t>360x6 NONWOVEN FABRIC 4 OZ</t>
  </si>
  <si>
    <t>91808 55</t>
  </si>
  <si>
    <t>360X4 NONWOVEN FABRIC 4 OZ</t>
  </si>
  <si>
    <t>91808 34</t>
  </si>
  <si>
    <t>2X300 BLUE CTS TUBE 250</t>
  </si>
  <si>
    <t>46196B</t>
  </si>
  <si>
    <t>2X500 BLUE CTS TUBE 250</t>
  </si>
  <si>
    <t>46193B</t>
  </si>
  <si>
    <t>2X100 BLUE CTS TUBE 250</t>
  </si>
  <si>
    <t>46190B</t>
  </si>
  <si>
    <t>1 1/2X500 BLUE CTS TUBE 250</t>
  </si>
  <si>
    <t>46180B</t>
  </si>
  <si>
    <t>1 1/2X300 BLUE CTS TUBE 250</t>
  </si>
  <si>
    <t>46174B</t>
  </si>
  <si>
    <t>1 1/2X100 BLUE CTS TUBE 250</t>
  </si>
  <si>
    <t>46170B</t>
  </si>
  <si>
    <r>
      <t>2X10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TYPE L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COPPER STRAIGHT</t>
    </r>
  </si>
  <si>
    <t>46121</t>
  </si>
  <si>
    <t>1 1/2 copper tubing straight</t>
  </si>
  <si>
    <t xml:space="preserve"> 1 1/4X60 K COPPER TUBE</t>
  </si>
  <si>
    <t>1X100 K COPPER TUBE</t>
  </si>
  <si>
    <t>46050</t>
  </si>
  <si>
    <t>1X10 TYPE L COPPER STRAIGHT</t>
  </si>
  <si>
    <t>46043</t>
  </si>
  <si>
    <t>3/4X60 K COPPER TUBE</t>
  </si>
  <si>
    <t>46020</t>
  </si>
  <si>
    <t>3/4X10 TYPE L COPPER STRAIGHT</t>
  </si>
  <si>
    <t>46018</t>
  </si>
  <si>
    <t>15X13 RT PVC SWR PIPE SDR35</t>
  </si>
  <si>
    <t>27053 1</t>
  </si>
  <si>
    <t>12X13 RT PVC SWR PIPE SDR35</t>
  </si>
  <si>
    <t>27050 1</t>
  </si>
  <si>
    <t>10X13 RT PVC SWR PIPE SDR35</t>
  </si>
  <si>
    <t>27040 2</t>
  </si>
  <si>
    <t>8X13 RT PVC SWR PIPE SDR35</t>
  </si>
  <si>
    <t>27030 1</t>
  </si>
  <si>
    <t>6X13 RT PVC SWR PIPE SDR35</t>
  </si>
  <si>
    <t>27020 2</t>
  </si>
  <si>
    <t>4x13 RT PVC SWR PIPE SDR35</t>
  </si>
  <si>
    <t>27010 1</t>
  </si>
  <si>
    <t>16 rt pvc pipe cl235 1740</t>
  </si>
  <si>
    <t>14 rt pvc pipe cl235 1530 dr18</t>
  </si>
  <si>
    <t>12 rt pvc pipe cl235 1320 dr18</t>
  </si>
  <si>
    <t>10 rt pvc pipe cl235 110 dr18</t>
  </si>
  <si>
    <t>8 rt pvc pipe cl235 905 dr18</t>
  </si>
  <si>
    <t>6 rt pvc pipe cl235 690 dr18</t>
  </si>
  <si>
    <t>4 rt pvc pipe cl235 480 dr18</t>
  </si>
  <si>
    <t xml:space="preserve">Total Bid </t>
  </si>
  <si>
    <t xml:space="preserve">Cost </t>
  </si>
  <si>
    <t>Description</t>
  </si>
  <si>
    <t>Part #</t>
  </si>
  <si>
    <t>Est #</t>
  </si>
  <si>
    <t>48220 Q LF</t>
  </si>
  <si>
    <t>58643 RM</t>
  </si>
  <si>
    <t>44160 2</t>
  </si>
  <si>
    <t>54305 RM</t>
  </si>
  <si>
    <t>2x6 MACRO WIDE RANGE CPLG 212290</t>
  </si>
  <si>
    <t>60102 20 600</t>
  </si>
  <si>
    <t>63114 05</t>
  </si>
  <si>
    <t>91239 1</t>
  </si>
  <si>
    <t>24 ADS N12 PERF SOIL-TITE IB</t>
  </si>
  <si>
    <t>78287 20</t>
  </si>
  <si>
    <t>36 ADS N12 PERF SOIL-TITE IB</t>
  </si>
  <si>
    <t>78288 21</t>
  </si>
  <si>
    <t>48 ADS N12 PERF SOIL-TITE IB</t>
  </si>
  <si>
    <t>24 ADS N12 SPLIT END CAP</t>
  </si>
  <si>
    <t>36 ADS N12 END CAP</t>
  </si>
  <si>
    <t xml:space="preserve">48 ADS N12 END CAP </t>
  </si>
  <si>
    <t>12 ADS N12 SPLIT COUPLER</t>
  </si>
  <si>
    <t>78405 1</t>
  </si>
  <si>
    <t>15 ADS N12 SPLIT COUPLER</t>
  </si>
  <si>
    <t xml:space="preserve">78420 2 </t>
  </si>
  <si>
    <t>18 ADS N12 SPLIT COUPLER</t>
  </si>
  <si>
    <t>24 ADS N12 SPLIT COUPLER</t>
  </si>
  <si>
    <t>78556 1</t>
  </si>
  <si>
    <t>36 ADS N12 SPLIT COUPLER</t>
  </si>
  <si>
    <t>48 ADS N12 SPLIT COUPLER</t>
  </si>
  <si>
    <t>78439 1</t>
  </si>
  <si>
    <t>24X12 ADS N12 REDUCER</t>
  </si>
  <si>
    <t>36X12 ADS N12 REDUCER</t>
  </si>
  <si>
    <t>48X12 ADS N12 REDUCER</t>
  </si>
  <si>
    <t>4' GRADE STAKE</t>
  </si>
  <si>
    <t>3' GRADE STAKE</t>
  </si>
  <si>
    <t>50307 510M</t>
  </si>
  <si>
    <t>510M NP SP TC W/LD&amp;HR</t>
  </si>
  <si>
    <t>20560 FST</t>
  </si>
  <si>
    <t>12 FST PIPE DUCTILE 52 CL</t>
  </si>
  <si>
    <t>20640 FST</t>
  </si>
  <si>
    <t>14 FST PIPE DUCTILE 52 CL</t>
  </si>
  <si>
    <t>20720 FST</t>
  </si>
  <si>
    <t>16 FST PIPE DUCTILE 52 CL</t>
  </si>
  <si>
    <t>20800 FST</t>
  </si>
  <si>
    <t>18 FST PIPE DUCTILE 52 CL</t>
  </si>
  <si>
    <t>20960 FST</t>
  </si>
  <si>
    <t>24 FST PIPE DUCTILE 52 CL</t>
  </si>
  <si>
    <t>6X20 BIONAX PVC PIPE CIOD</t>
  </si>
  <si>
    <t>8X20 BIONAX PVC PIPE CIOD</t>
  </si>
  <si>
    <t>10X20 BIONAX PVC PIPE CIOD</t>
  </si>
  <si>
    <t>12X20 BIONAX PVC PIPE CIOD</t>
  </si>
  <si>
    <t>44092 2</t>
  </si>
  <si>
    <t>4 PVC ROMAGRIP ACCESSORY PACK</t>
  </si>
  <si>
    <t>44154 2</t>
  </si>
  <si>
    <t>6 PVC ROMAGRIP ACCESSORY PACK</t>
  </si>
  <si>
    <t>44232 2</t>
  </si>
  <si>
    <t>8 PVC ROMAGRIP ACCESSORY PACK</t>
  </si>
  <si>
    <t>10 PVC ROMAGRIP ACCESSORY PACK</t>
  </si>
  <si>
    <t>12 PVC ROMAGRIP ACCESSORY PACK</t>
  </si>
  <si>
    <t>CASCAD GRATE MDOT 5520M8 L24SG18</t>
  </si>
  <si>
    <t>65371 EJ</t>
  </si>
  <si>
    <t>26X8 EJ MH FRAME 21117</t>
  </si>
  <si>
    <t>65359 EJ</t>
  </si>
  <si>
    <t>26X6 EJ MH FRAME 2266Z</t>
  </si>
  <si>
    <t>65728 EJ</t>
  </si>
  <si>
    <t>26X4 EJ MH FRAME 2264Z</t>
  </si>
  <si>
    <t>65211 EJ</t>
  </si>
  <si>
    <t>26 EJ MH COVER SEWER 2110A1</t>
  </si>
  <si>
    <t>65217 EJ</t>
  </si>
  <si>
    <t>26 EJ MH COVER DRAIN 2110A1</t>
  </si>
  <si>
    <t>65228 EJ</t>
  </si>
  <si>
    <t>26 EJ MH COVER PLAIN 2110A1</t>
  </si>
  <si>
    <t>65721 EJ</t>
  </si>
  <si>
    <t>24X8 EJ CB 3 FLG FRAME 5520</t>
  </si>
  <si>
    <t>65722 EJ</t>
  </si>
  <si>
    <t>24X8 EJ CB 4 FLG FRAME 5521Z</t>
  </si>
  <si>
    <t>66226 EJ</t>
  </si>
  <si>
    <t>24X6 EJ CB 3FLG FRAME 5546Z</t>
  </si>
  <si>
    <t>66227 EJ</t>
  </si>
  <si>
    <t>24X6 EJ CB 4FLG FRAME 5546Z</t>
  </si>
  <si>
    <t>66222 EJ</t>
  </si>
  <si>
    <t>24X4 EJ CB 3FLG FRAME 5544Z</t>
  </si>
  <si>
    <t>66246 EJ</t>
  </si>
  <si>
    <t>24X4 EJ CB 4FLG FRAME 5525Z</t>
  </si>
  <si>
    <t>66220 EJ</t>
  </si>
  <si>
    <t>24 EJ CB GRATE 5520M5</t>
  </si>
  <si>
    <t>6 MJ DI 90 BEND CL</t>
  </si>
  <si>
    <t>6 MJ DI 45 BEND CL</t>
  </si>
  <si>
    <t>6 MJ DI 22-1/2 BEND CL</t>
  </si>
  <si>
    <t>6 MJ DI 11-1/4 BEND CL</t>
  </si>
  <si>
    <t>8 MJ DI 90 BEND CL</t>
  </si>
  <si>
    <t>8 MJ DI 45 BEND CL</t>
  </si>
  <si>
    <t>8 MJ DI 22-1/2 BEND CL</t>
  </si>
  <si>
    <t>8 MJ DI 11-1/4 BEND CL</t>
  </si>
  <si>
    <t>10 MJ DI 45 BEND CL</t>
  </si>
  <si>
    <t>10 MJ DI 22-1/2 BEND CL</t>
  </si>
  <si>
    <t>10 MJ DI 11-1/4 BEND CL</t>
  </si>
  <si>
    <t>12 MJ DI 45 BEND</t>
  </si>
  <si>
    <t>12 MJ DI 22-1/2 BEND CL</t>
  </si>
  <si>
    <t>12 MJ DI 11-1/4 BEND CL</t>
  </si>
  <si>
    <t>6X6 MJ DI HYD TEE CL</t>
  </si>
  <si>
    <t>8X6 MJ DI HYD TEE CL</t>
  </si>
  <si>
    <t>10X6 MJ DI HYD TEE CL</t>
  </si>
  <si>
    <t>12X6 MJ DI HYD TEE CL</t>
  </si>
  <si>
    <t>8X6 MJ DI REDUCER CL</t>
  </si>
  <si>
    <t>64317 3</t>
  </si>
  <si>
    <t>6 EZ VALVE II DI OL 6.90-7.10</t>
  </si>
  <si>
    <t>90051 EZ</t>
  </si>
  <si>
    <t>6" EZ VALVE INSERTION LABOR</t>
  </si>
  <si>
    <t>64317 5</t>
  </si>
  <si>
    <t>8 EZ VALVE II DI OL 9.05-9.15</t>
  </si>
  <si>
    <t>90052 EZ</t>
  </si>
  <si>
    <t>8" EZ VALVE INSERTION LABOR</t>
  </si>
  <si>
    <t>64317 7</t>
  </si>
  <si>
    <t>10 EZ VALVE II DI OL 11.10-11.20</t>
  </si>
  <si>
    <t>90053 EZ</t>
  </si>
  <si>
    <t>10" EZ VALVE INSERTION LABOR</t>
  </si>
  <si>
    <t>64317 9</t>
  </si>
  <si>
    <t>12 EZ VALVE II DI OL 13.20-13.30</t>
  </si>
  <si>
    <t>90054 EZ</t>
  </si>
  <si>
    <t>12" EZ VALVE INSERTION LABOR</t>
  </si>
  <si>
    <t>78389 4</t>
  </si>
  <si>
    <t>12 ADS FIELD REPAIR COUPLER</t>
  </si>
  <si>
    <t>78389 3</t>
  </si>
  <si>
    <t>15 ADS FIELD REPAIR COUPLER</t>
  </si>
  <si>
    <t>78420 4</t>
  </si>
  <si>
    <t>18 ADS FIELD REPAIR COUPLER</t>
  </si>
  <si>
    <t>78437 7</t>
  </si>
  <si>
    <t>24 ADS FIELD REPAIR COUPLER</t>
  </si>
  <si>
    <t>78550 2</t>
  </si>
  <si>
    <t>30 ADS FIELD REPAIR COUPLER</t>
  </si>
  <si>
    <t>78556 3</t>
  </si>
  <si>
    <t>36 ADS FIELD REPAIR COUPLER</t>
  </si>
  <si>
    <t>3X1000 DETECT TAPE SEWER</t>
  </si>
  <si>
    <t>3X1000 DETECT TAPE STORM</t>
  </si>
  <si>
    <t>39469 2</t>
  </si>
  <si>
    <t>8 MJ DI RS VALVE OL</t>
  </si>
  <si>
    <t>47025 LF</t>
  </si>
  <si>
    <t>3/4X1/2 CPLG MIPXCPPJ LEAD FREE</t>
  </si>
  <si>
    <t>47450 Q LF</t>
  </si>
  <si>
    <t>3/4 QUICKXFEIP LEAD FREE</t>
  </si>
  <si>
    <t>47691 Q LF</t>
  </si>
  <si>
    <t>3/4 CPLG FCTNXQUICK LEAD FREE</t>
  </si>
  <si>
    <t>48280 1 LF</t>
  </si>
  <si>
    <t>1 CPLG FCTNXQUICK LEAD FREE</t>
  </si>
  <si>
    <t>12-15 ADS N12 END SECTION</t>
  </si>
  <si>
    <t>18 ADS N12 END SECTION</t>
  </si>
  <si>
    <t>24 ADS N12 END SECTION</t>
  </si>
  <si>
    <t>30 ADS N12 END SECTION</t>
  </si>
  <si>
    <t>78557 1</t>
  </si>
  <si>
    <t xml:space="preserve">36 ADS N12 END SECTION </t>
  </si>
  <si>
    <t>4 PE PIPE DR11 IPS</t>
  </si>
  <si>
    <t>55268 RM</t>
  </si>
  <si>
    <t>4 202N SADDLE 3/4 IP 400450</t>
  </si>
  <si>
    <t>RH49371 2 LF</t>
  </si>
  <si>
    <t>3/4 BALL VALVE IP W/L LEAD FREE</t>
  </si>
  <si>
    <t>64317 1</t>
  </si>
  <si>
    <t>4 EZ VALVE II DI OL 4.80-5.00</t>
  </si>
  <si>
    <t>90050 EZ</t>
  </si>
  <si>
    <t>4" EZ VALVE INSERTION LABOR</t>
  </si>
  <si>
    <t>64318 11</t>
  </si>
  <si>
    <t>4 O/S GSK CI/AC 505-515</t>
  </si>
  <si>
    <t>64318 12</t>
  </si>
  <si>
    <t>6 0/S GSK CI/AC 715-730</t>
  </si>
  <si>
    <t>64318 13</t>
  </si>
  <si>
    <t>8 OS GSK CI/AC 920-930</t>
  </si>
  <si>
    <t>64318 14</t>
  </si>
  <si>
    <t>10 O/S GSK CI 1125-1140</t>
  </si>
  <si>
    <t>64318 15</t>
  </si>
  <si>
    <t>12 O/S GSK CI 1335-1345</t>
  </si>
  <si>
    <t>78228 2</t>
  </si>
  <si>
    <t>6 ASTM ST PIPE SOLID DW</t>
  </si>
  <si>
    <t>6 ADS N12 PERF SOIL-TITE IB</t>
  </si>
  <si>
    <t>78236 1</t>
  </si>
  <si>
    <t>8 ADS N12 PERF SOIL-TITE AASHTO</t>
  </si>
  <si>
    <t>4 RT PVC BXB TEE WYE SWR</t>
  </si>
  <si>
    <t>6 RT PVC BXB TEE WYE SWR</t>
  </si>
  <si>
    <t>Total</t>
  </si>
  <si>
    <t xml:space="preserve">Bid #24-021 Inventory Control </t>
  </si>
  <si>
    <t>Bid Signed</t>
  </si>
  <si>
    <t>Form for Bid</t>
  </si>
  <si>
    <t>Non Collusion</t>
  </si>
  <si>
    <t>Tax Compliance</t>
  </si>
  <si>
    <t>EJ Prescott</t>
  </si>
  <si>
    <t>yes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</si>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</sst>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[$$-409]#,##0.00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1" xfId="0" applyNumberFormat="1" applyBorder="1"/>
    <xf numFmtId="8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center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left"/>
    </xf>
    <xf numFmtId="12" fontId="0" fillId="0" borderId="1" xfId="0" applyNumberFormat="1" applyBorder="1"/>
    <xf numFmtId="164" fontId="0" fillId="0" borderId="2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5" fontId="0" fillId="0" borderId="0" xfId="0" applyNumberForma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642"/>
  <sheetViews>
    <sheetView tabSelected="1" workbookViewId="0">
      <pane ySplit="4" topLeftCell="A583" activePane="bottomLeft" state="frozen"/>
      <selection pane="bottomLeft" activeCell="F594" sqref="F594"/>
    </sheetView>
  </sheetViews>
  <sheetFormatPr defaultColWidth="9.109375" defaultRowHeight="14.4" x14ac:dyDescent="0.3"/>
  <cols>
    <col min="1" max="1" width="11.88671875" style="13" customWidth="1"/>
    <col min="2" max="2" width="39" style="13" bestFit="1" customWidth="1"/>
    <col min="3" max="3" width="7.109375" style="14" customWidth="1"/>
    <col min="4" max="4" width="15.5546875" style="2" customWidth="1"/>
    <col min="5" max="5" width="15" style="2" customWidth="1"/>
    <col min="6" max="6" width="11.5546875" style="15" customWidth="1"/>
    <col min="7" max="7" width="15.44140625" style="15" customWidth="1"/>
    <col min="11" max="11" width="11.5546875" customWidth="1"/>
  </cols>
  <sheetData>
    <row r="1" spans="1:11" x14ac:dyDescent="0.3">
      <c r="B1" s="13" t="s">
        <v>1054</v>
      </c>
    </row>
    <row r="2" spans="1:11" x14ac:dyDescent="0.3">
      <c r="B2" s="23">
        <v>45370</v>
      </c>
    </row>
    <row r="3" spans="1:11" x14ac:dyDescent="0.3">
      <c r="D3" s="22" t="s">
        <v>1059</v>
      </c>
      <c r="E3" s="22"/>
    </row>
    <row r="4" spans="1:11" s="11" customFormat="1" x14ac:dyDescent="0.3">
      <c r="A4" s="7" t="s">
        <v>878</v>
      </c>
      <c r="B4" s="7" t="s">
        <v>877</v>
      </c>
      <c r="C4" s="8" t="s">
        <v>879</v>
      </c>
      <c r="D4" s="1" t="s">
        <v>876</v>
      </c>
      <c r="E4" s="9" t="s">
        <v>875</v>
      </c>
      <c r="F4" s="10"/>
      <c r="G4" s="10"/>
      <c r="I4" s="8"/>
      <c r="J4" s="12"/>
      <c r="K4" s="12"/>
    </row>
    <row r="5" spans="1:11" x14ac:dyDescent="0.3">
      <c r="A5" s="17">
        <v>22070</v>
      </c>
      <c r="B5" s="17" t="s">
        <v>874</v>
      </c>
      <c r="C5" s="6">
        <v>1</v>
      </c>
      <c r="D5" s="3">
        <v>8.56</v>
      </c>
      <c r="E5" s="3">
        <f>D5*C5</f>
        <v>8.56</v>
      </c>
    </row>
    <row r="6" spans="1:11" x14ac:dyDescent="0.3">
      <c r="A6" s="17">
        <v>22085</v>
      </c>
      <c r="B6" s="18" t="s">
        <v>1027</v>
      </c>
      <c r="C6" s="6">
        <v>1</v>
      </c>
      <c r="D6" s="4">
        <v>6.86</v>
      </c>
      <c r="E6" s="3">
        <f t="shared" ref="E6:E69" si="0">D6*C6</f>
        <v>6.86</v>
      </c>
    </row>
    <row r="7" spans="1:11" x14ac:dyDescent="0.3">
      <c r="A7" s="17">
        <v>22110</v>
      </c>
      <c r="B7" s="17" t="s">
        <v>873</v>
      </c>
      <c r="C7" s="6">
        <v>1</v>
      </c>
      <c r="D7" s="3">
        <v>17.510000000000002</v>
      </c>
      <c r="E7" s="3">
        <f t="shared" si="0"/>
        <v>17.510000000000002</v>
      </c>
    </row>
    <row r="8" spans="1:11" x14ac:dyDescent="0.3">
      <c r="A8" s="17">
        <v>22111</v>
      </c>
      <c r="B8" s="18" t="s">
        <v>923</v>
      </c>
      <c r="C8" s="6">
        <v>20</v>
      </c>
      <c r="D8" s="4">
        <v>17.510000000000002</v>
      </c>
      <c r="E8" s="3">
        <f t="shared" si="0"/>
        <v>350.20000000000005</v>
      </c>
    </row>
    <row r="9" spans="1:11" x14ac:dyDescent="0.3">
      <c r="A9" s="17">
        <v>22150</v>
      </c>
      <c r="B9" s="17" t="s">
        <v>872</v>
      </c>
      <c r="C9" s="6">
        <v>1</v>
      </c>
      <c r="D9" s="3">
        <v>30.02</v>
      </c>
      <c r="E9" s="3">
        <f t="shared" si="0"/>
        <v>30.02</v>
      </c>
    </row>
    <row r="10" spans="1:11" x14ac:dyDescent="0.3">
      <c r="A10" s="17">
        <v>22151</v>
      </c>
      <c r="B10" s="18" t="s">
        <v>924</v>
      </c>
      <c r="C10" s="6">
        <v>20</v>
      </c>
      <c r="D10" s="4">
        <v>30.02</v>
      </c>
      <c r="E10" s="3">
        <f t="shared" si="0"/>
        <v>600.4</v>
      </c>
    </row>
    <row r="11" spans="1:11" x14ac:dyDescent="0.3">
      <c r="A11" s="17">
        <v>22170</v>
      </c>
      <c r="B11" s="17" t="s">
        <v>871</v>
      </c>
      <c r="C11" s="6">
        <v>1</v>
      </c>
      <c r="D11" s="3">
        <v>45.04</v>
      </c>
      <c r="E11" s="3">
        <f t="shared" si="0"/>
        <v>45.04</v>
      </c>
    </row>
    <row r="12" spans="1:11" x14ac:dyDescent="0.3">
      <c r="A12" s="17">
        <v>22172</v>
      </c>
      <c r="B12" s="18" t="s">
        <v>925</v>
      </c>
      <c r="C12" s="6">
        <v>20</v>
      </c>
      <c r="D12" s="4">
        <v>45.04</v>
      </c>
      <c r="E12" s="3">
        <f t="shared" si="0"/>
        <v>900.8</v>
      </c>
    </row>
    <row r="13" spans="1:11" x14ac:dyDescent="0.3">
      <c r="A13" s="17">
        <v>22190</v>
      </c>
      <c r="B13" s="17" t="s">
        <v>870</v>
      </c>
      <c r="C13" s="6">
        <v>1</v>
      </c>
      <c r="D13" s="3">
        <v>63.43</v>
      </c>
      <c r="E13" s="3">
        <f t="shared" si="0"/>
        <v>63.43</v>
      </c>
    </row>
    <row r="14" spans="1:11" x14ac:dyDescent="0.3">
      <c r="A14" s="19"/>
      <c r="B14" s="17" t="s">
        <v>869</v>
      </c>
      <c r="C14" s="6">
        <v>1</v>
      </c>
      <c r="D14" s="3">
        <v>75</v>
      </c>
      <c r="E14" s="3">
        <f t="shared" si="0"/>
        <v>75</v>
      </c>
    </row>
    <row r="15" spans="1:11" x14ac:dyDescent="0.3">
      <c r="A15" s="17">
        <v>22192</v>
      </c>
      <c r="B15" s="18" t="s">
        <v>926</v>
      </c>
      <c r="C15" s="6">
        <v>20</v>
      </c>
      <c r="D15" s="4">
        <v>63.43</v>
      </c>
      <c r="E15" s="3">
        <f t="shared" si="0"/>
        <v>1268.5999999999999</v>
      </c>
    </row>
    <row r="16" spans="1:11" x14ac:dyDescent="0.3">
      <c r="A16" s="17">
        <v>22333</v>
      </c>
      <c r="B16" s="17" t="s">
        <v>868</v>
      </c>
      <c r="C16" s="6">
        <v>1</v>
      </c>
      <c r="D16" s="3">
        <v>94</v>
      </c>
      <c r="E16" s="3">
        <f t="shared" si="0"/>
        <v>94</v>
      </c>
    </row>
    <row r="17" spans="1:5" x14ac:dyDescent="0.3">
      <c r="A17" s="17">
        <v>27060</v>
      </c>
      <c r="B17" s="18" t="s">
        <v>809</v>
      </c>
      <c r="C17" s="6">
        <v>1</v>
      </c>
      <c r="D17" s="3">
        <v>25.55</v>
      </c>
      <c r="E17" s="3">
        <f t="shared" si="0"/>
        <v>25.55</v>
      </c>
    </row>
    <row r="18" spans="1:5" x14ac:dyDescent="0.3">
      <c r="A18" s="17">
        <v>27062</v>
      </c>
      <c r="B18" s="18" t="s">
        <v>1051</v>
      </c>
      <c r="C18" s="6">
        <v>1</v>
      </c>
      <c r="D18" s="4">
        <v>28.53</v>
      </c>
      <c r="E18" s="3">
        <f t="shared" si="0"/>
        <v>28.53</v>
      </c>
    </row>
    <row r="19" spans="1:5" x14ac:dyDescent="0.3">
      <c r="A19" s="17">
        <v>27065</v>
      </c>
      <c r="B19" s="18" t="s">
        <v>808</v>
      </c>
      <c r="C19" s="6">
        <v>1</v>
      </c>
      <c r="D19" s="3">
        <v>18.670000000000002</v>
      </c>
      <c r="E19" s="3">
        <f t="shared" si="0"/>
        <v>18.670000000000002</v>
      </c>
    </row>
    <row r="20" spans="1:5" x14ac:dyDescent="0.3">
      <c r="A20" s="17">
        <v>27070</v>
      </c>
      <c r="B20" s="18" t="s">
        <v>807</v>
      </c>
      <c r="C20" s="6">
        <v>1</v>
      </c>
      <c r="D20" s="3">
        <v>17.13</v>
      </c>
      <c r="E20" s="3">
        <f t="shared" si="0"/>
        <v>17.13</v>
      </c>
    </row>
    <row r="21" spans="1:5" x14ac:dyDescent="0.3">
      <c r="A21" s="17">
        <v>27071</v>
      </c>
      <c r="B21" s="18" t="s">
        <v>806</v>
      </c>
      <c r="C21" s="6">
        <v>1</v>
      </c>
      <c r="D21" s="3">
        <v>67.459999999999994</v>
      </c>
      <c r="E21" s="3">
        <f t="shared" si="0"/>
        <v>67.459999999999994</v>
      </c>
    </row>
    <row r="22" spans="1:5" x14ac:dyDescent="0.3">
      <c r="A22" s="17">
        <v>27075</v>
      </c>
      <c r="B22" s="18" t="s">
        <v>805</v>
      </c>
      <c r="C22" s="6">
        <v>1</v>
      </c>
      <c r="D22" s="3">
        <v>14.83</v>
      </c>
      <c r="E22" s="3">
        <f t="shared" si="0"/>
        <v>14.83</v>
      </c>
    </row>
    <row r="23" spans="1:5" x14ac:dyDescent="0.3">
      <c r="A23" s="17">
        <v>27080</v>
      </c>
      <c r="B23" s="18" t="s">
        <v>804</v>
      </c>
      <c r="C23" s="6">
        <v>1</v>
      </c>
      <c r="D23" s="3">
        <v>13.32</v>
      </c>
      <c r="E23" s="3">
        <f t="shared" si="0"/>
        <v>13.32</v>
      </c>
    </row>
    <row r="24" spans="1:5" x14ac:dyDescent="0.3">
      <c r="A24" s="17">
        <v>27083</v>
      </c>
      <c r="B24" s="18" t="s">
        <v>803</v>
      </c>
      <c r="C24" s="6">
        <v>1</v>
      </c>
      <c r="D24" s="3">
        <v>33.54</v>
      </c>
      <c r="E24" s="3">
        <f t="shared" si="0"/>
        <v>33.54</v>
      </c>
    </row>
    <row r="25" spans="1:5" ht="13.5" customHeight="1" x14ac:dyDescent="0.3">
      <c r="A25" s="17">
        <v>27085</v>
      </c>
      <c r="B25" s="18" t="s">
        <v>802</v>
      </c>
      <c r="C25" s="6">
        <v>1</v>
      </c>
      <c r="D25" s="3">
        <v>14.78</v>
      </c>
      <c r="E25" s="3">
        <f t="shared" si="0"/>
        <v>14.78</v>
      </c>
    </row>
    <row r="26" spans="1:5" ht="15" customHeight="1" x14ac:dyDescent="0.3">
      <c r="A26" s="17">
        <v>27090</v>
      </c>
      <c r="B26" s="18" t="s">
        <v>801</v>
      </c>
      <c r="C26" s="6">
        <v>1</v>
      </c>
      <c r="D26" s="3">
        <v>14.09</v>
      </c>
      <c r="E26" s="3">
        <f t="shared" si="0"/>
        <v>14.09</v>
      </c>
    </row>
    <row r="27" spans="1:5" ht="13.5" customHeight="1" x14ac:dyDescent="0.3">
      <c r="A27" s="17">
        <v>27091</v>
      </c>
      <c r="B27" s="18" t="s">
        <v>800</v>
      </c>
      <c r="C27" s="6">
        <v>1</v>
      </c>
      <c r="D27" s="3">
        <v>33.54</v>
      </c>
      <c r="E27" s="3">
        <f t="shared" si="0"/>
        <v>33.54</v>
      </c>
    </row>
    <row r="28" spans="1:5" ht="13.5" customHeight="1" x14ac:dyDescent="0.3">
      <c r="A28" s="17">
        <v>27105</v>
      </c>
      <c r="B28" s="18" t="s">
        <v>799</v>
      </c>
      <c r="C28" s="6">
        <v>1</v>
      </c>
      <c r="D28" s="3">
        <v>7.21</v>
      </c>
      <c r="E28" s="3">
        <f t="shared" si="0"/>
        <v>7.21</v>
      </c>
    </row>
    <row r="29" spans="1:5" ht="13.5" customHeight="1" x14ac:dyDescent="0.3">
      <c r="A29" s="17">
        <v>27110</v>
      </c>
      <c r="B29" s="18" t="s">
        <v>796</v>
      </c>
      <c r="C29" s="6">
        <v>1</v>
      </c>
      <c r="D29" s="3">
        <v>9.57</v>
      </c>
      <c r="E29" s="3">
        <f t="shared" si="0"/>
        <v>9.57</v>
      </c>
    </row>
    <row r="30" spans="1:5" x14ac:dyDescent="0.3">
      <c r="A30" s="17">
        <v>27115</v>
      </c>
      <c r="B30" s="18" t="s">
        <v>791</v>
      </c>
      <c r="C30" s="6">
        <v>1</v>
      </c>
      <c r="D30" s="3">
        <v>18.32</v>
      </c>
      <c r="E30" s="3">
        <f t="shared" si="0"/>
        <v>18.32</v>
      </c>
    </row>
    <row r="31" spans="1:5" x14ac:dyDescent="0.3">
      <c r="A31" s="17">
        <v>27122</v>
      </c>
      <c r="B31" s="18" t="s">
        <v>1052</v>
      </c>
      <c r="C31" s="6">
        <v>1</v>
      </c>
      <c r="D31" s="4">
        <v>71.959999999999994</v>
      </c>
      <c r="E31" s="3">
        <f t="shared" si="0"/>
        <v>71.959999999999994</v>
      </c>
    </row>
    <row r="32" spans="1:5" x14ac:dyDescent="0.3">
      <c r="A32" s="17">
        <v>27135</v>
      </c>
      <c r="B32" s="18" t="s">
        <v>790</v>
      </c>
      <c r="C32" s="6">
        <v>1</v>
      </c>
      <c r="D32" s="3">
        <v>58.66</v>
      </c>
      <c r="E32" s="3">
        <f t="shared" si="0"/>
        <v>58.66</v>
      </c>
    </row>
    <row r="33" spans="1:5" x14ac:dyDescent="0.3">
      <c r="A33" s="17">
        <v>27140</v>
      </c>
      <c r="B33" s="18" t="s">
        <v>789</v>
      </c>
      <c r="C33" s="6">
        <v>1</v>
      </c>
      <c r="D33" s="3">
        <v>51.8</v>
      </c>
      <c r="E33" s="3">
        <f t="shared" si="0"/>
        <v>51.8</v>
      </c>
    </row>
    <row r="34" spans="1:5" x14ac:dyDescent="0.3">
      <c r="A34" s="17">
        <v>27150</v>
      </c>
      <c r="B34" s="18" t="s">
        <v>788</v>
      </c>
      <c r="C34" s="6">
        <v>1</v>
      </c>
      <c r="D34" s="3">
        <v>34.299999999999997</v>
      </c>
      <c r="E34" s="3">
        <f t="shared" si="0"/>
        <v>34.299999999999997</v>
      </c>
    </row>
    <row r="35" spans="1:5" x14ac:dyDescent="0.3">
      <c r="A35" s="17">
        <v>27155</v>
      </c>
      <c r="B35" s="18" t="s">
        <v>787</v>
      </c>
      <c r="C35" s="6">
        <v>1</v>
      </c>
      <c r="D35" s="3">
        <v>36.270000000000003</v>
      </c>
      <c r="E35" s="3">
        <f t="shared" si="0"/>
        <v>36.270000000000003</v>
      </c>
    </row>
    <row r="36" spans="1:5" x14ac:dyDescent="0.3">
      <c r="A36" s="17">
        <v>27157</v>
      </c>
      <c r="B36" s="18" t="s">
        <v>786</v>
      </c>
      <c r="C36" s="6">
        <v>1</v>
      </c>
      <c r="D36" s="3">
        <v>154.82</v>
      </c>
      <c r="E36" s="3">
        <f t="shared" si="0"/>
        <v>154.82</v>
      </c>
    </row>
    <row r="37" spans="1:5" x14ac:dyDescent="0.3">
      <c r="A37" s="17">
        <v>27160</v>
      </c>
      <c r="B37" s="18" t="s">
        <v>785</v>
      </c>
      <c r="C37" s="6">
        <v>1</v>
      </c>
      <c r="D37" s="3">
        <v>30.08</v>
      </c>
      <c r="E37" s="3">
        <f t="shared" si="0"/>
        <v>30.08</v>
      </c>
    </row>
    <row r="38" spans="1:5" x14ac:dyDescent="0.3">
      <c r="A38" s="17">
        <v>27165</v>
      </c>
      <c r="B38" s="18" t="s">
        <v>784</v>
      </c>
      <c r="C38" s="6">
        <v>1</v>
      </c>
      <c r="D38" s="3">
        <v>26.65</v>
      </c>
      <c r="E38" s="3">
        <f t="shared" si="0"/>
        <v>26.65</v>
      </c>
    </row>
    <row r="39" spans="1:5" x14ac:dyDescent="0.3">
      <c r="A39" s="17">
        <v>27170</v>
      </c>
      <c r="B39" s="18" t="s">
        <v>781</v>
      </c>
      <c r="C39" s="6">
        <v>1</v>
      </c>
      <c r="D39" s="3">
        <v>29.19</v>
      </c>
      <c r="E39" s="3">
        <f t="shared" si="0"/>
        <v>29.19</v>
      </c>
    </row>
    <row r="40" spans="1:5" x14ac:dyDescent="0.3">
      <c r="A40" s="17">
        <v>27175</v>
      </c>
      <c r="B40" s="18" t="s">
        <v>780</v>
      </c>
      <c r="C40" s="6">
        <v>1</v>
      </c>
      <c r="D40" s="3">
        <v>27.68</v>
      </c>
      <c r="E40" s="3">
        <f t="shared" si="0"/>
        <v>27.68</v>
      </c>
    </row>
    <row r="41" spans="1:5" x14ac:dyDescent="0.3">
      <c r="A41" s="17">
        <v>27176</v>
      </c>
      <c r="B41" s="18" t="s">
        <v>779</v>
      </c>
      <c r="C41" s="6">
        <v>1</v>
      </c>
      <c r="D41" s="3">
        <v>83.08</v>
      </c>
      <c r="E41" s="3">
        <f t="shared" si="0"/>
        <v>83.08</v>
      </c>
    </row>
    <row r="42" spans="1:5" x14ac:dyDescent="0.3">
      <c r="A42" s="17">
        <v>27185</v>
      </c>
      <c r="B42" s="18" t="s">
        <v>778</v>
      </c>
      <c r="C42" s="6">
        <v>1</v>
      </c>
      <c r="D42" s="3">
        <v>11.07</v>
      </c>
      <c r="E42" s="3">
        <f t="shared" si="0"/>
        <v>11.07</v>
      </c>
    </row>
    <row r="43" spans="1:5" x14ac:dyDescent="0.3">
      <c r="A43" s="17">
        <v>27190</v>
      </c>
      <c r="B43" s="18" t="s">
        <v>777</v>
      </c>
      <c r="C43" s="6">
        <v>1</v>
      </c>
      <c r="D43" s="3">
        <v>17.899999999999999</v>
      </c>
      <c r="E43" s="3">
        <f t="shared" si="0"/>
        <v>17.899999999999999</v>
      </c>
    </row>
    <row r="44" spans="1:5" x14ac:dyDescent="0.3">
      <c r="A44" s="17">
        <v>27195</v>
      </c>
      <c r="B44" s="18" t="s">
        <v>772</v>
      </c>
      <c r="C44" s="6">
        <v>1</v>
      </c>
      <c r="D44" s="3">
        <v>36.590000000000003</v>
      </c>
      <c r="E44" s="3">
        <f t="shared" si="0"/>
        <v>36.590000000000003</v>
      </c>
    </row>
    <row r="45" spans="1:5" x14ac:dyDescent="0.3">
      <c r="A45" s="17">
        <v>27225</v>
      </c>
      <c r="B45" s="18" t="s">
        <v>771</v>
      </c>
      <c r="C45" s="6">
        <v>1</v>
      </c>
      <c r="D45" s="3">
        <v>160.74</v>
      </c>
      <c r="E45" s="3">
        <f t="shared" si="0"/>
        <v>160.74</v>
      </c>
    </row>
    <row r="46" spans="1:5" x14ac:dyDescent="0.3">
      <c r="A46" s="17">
        <v>27230</v>
      </c>
      <c r="B46" s="18" t="s">
        <v>770</v>
      </c>
      <c r="C46" s="6">
        <v>1</v>
      </c>
      <c r="D46" s="3">
        <v>92.2</v>
      </c>
      <c r="E46" s="3">
        <f t="shared" si="0"/>
        <v>92.2</v>
      </c>
    </row>
    <row r="47" spans="1:5" x14ac:dyDescent="0.3">
      <c r="A47" s="17">
        <v>27240</v>
      </c>
      <c r="B47" s="18" t="s">
        <v>769</v>
      </c>
      <c r="C47" s="6">
        <v>1</v>
      </c>
      <c r="D47" s="3">
        <v>77.33</v>
      </c>
      <c r="E47" s="3">
        <f t="shared" si="0"/>
        <v>77.33</v>
      </c>
    </row>
    <row r="48" spans="1:5" x14ac:dyDescent="0.3">
      <c r="A48" s="17">
        <v>27250</v>
      </c>
      <c r="B48" s="18" t="s">
        <v>768</v>
      </c>
      <c r="C48" s="6">
        <v>1</v>
      </c>
      <c r="D48" s="3">
        <v>94.86</v>
      </c>
      <c r="E48" s="3">
        <f t="shared" si="0"/>
        <v>94.86</v>
      </c>
    </row>
    <row r="49" spans="1:5" x14ac:dyDescent="0.3">
      <c r="A49" s="17">
        <v>27255</v>
      </c>
      <c r="B49" s="18" t="s">
        <v>767</v>
      </c>
      <c r="C49" s="6">
        <v>1</v>
      </c>
      <c r="D49" s="3">
        <v>97.91</v>
      </c>
      <c r="E49" s="3">
        <f t="shared" si="0"/>
        <v>97.91</v>
      </c>
    </row>
    <row r="50" spans="1:5" x14ac:dyDescent="0.3">
      <c r="A50" s="17">
        <v>27260</v>
      </c>
      <c r="B50" s="18" t="s">
        <v>766</v>
      </c>
      <c r="C50" s="6">
        <v>1</v>
      </c>
      <c r="D50" s="3">
        <v>84.17</v>
      </c>
      <c r="E50" s="3">
        <f t="shared" si="0"/>
        <v>84.17</v>
      </c>
    </row>
    <row r="51" spans="1:5" x14ac:dyDescent="0.3">
      <c r="A51" s="17">
        <v>27261</v>
      </c>
      <c r="B51" s="18" t="s">
        <v>765</v>
      </c>
      <c r="C51" s="6">
        <v>1</v>
      </c>
      <c r="D51" s="3">
        <v>80.42</v>
      </c>
      <c r="E51" s="3">
        <f t="shared" si="0"/>
        <v>80.42</v>
      </c>
    </row>
    <row r="52" spans="1:5" x14ac:dyDescent="0.3">
      <c r="A52" s="17">
        <v>27262</v>
      </c>
      <c r="B52" s="18" t="s">
        <v>764</v>
      </c>
      <c r="C52" s="6">
        <v>1</v>
      </c>
      <c r="D52" s="3">
        <v>84.96</v>
      </c>
      <c r="E52" s="3">
        <f t="shared" si="0"/>
        <v>84.96</v>
      </c>
    </row>
    <row r="53" spans="1:5" x14ac:dyDescent="0.3">
      <c r="A53" s="17">
        <v>27263</v>
      </c>
      <c r="B53" s="18" t="s">
        <v>763</v>
      </c>
      <c r="C53" s="6">
        <v>1</v>
      </c>
      <c r="D53" s="3">
        <v>88.74</v>
      </c>
      <c r="E53" s="3">
        <f t="shared" si="0"/>
        <v>88.74</v>
      </c>
    </row>
    <row r="54" spans="1:5" x14ac:dyDescent="0.3">
      <c r="A54" s="17">
        <v>27280</v>
      </c>
      <c r="B54" s="18" t="s">
        <v>758</v>
      </c>
      <c r="C54" s="6">
        <v>1</v>
      </c>
      <c r="D54" s="3">
        <v>39.25</v>
      </c>
      <c r="E54" s="3">
        <f t="shared" si="0"/>
        <v>39.25</v>
      </c>
    </row>
    <row r="55" spans="1:5" x14ac:dyDescent="0.3">
      <c r="A55" s="17">
        <v>27281</v>
      </c>
      <c r="B55" s="18" t="s">
        <v>757</v>
      </c>
      <c r="C55" s="6">
        <v>1</v>
      </c>
      <c r="D55" s="3">
        <v>48.4</v>
      </c>
      <c r="E55" s="3">
        <f t="shared" si="0"/>
        <v>48.4</v>
      </c>
    </row>
    <row r="56" spans="1:5" x14ac:dyDescent="0.3">
      <c r="A56" s="17">
        <v>27288</v>
      </c>
      <c r="B56" s="18" t="s">
        <v>756</v>
      </c>
      <c r="C56" s="6">
        <v>1</v>
      </c>
      <c r="D56" s="3">
        <v>200.96</v>
      </c>
      <c r="E56" s="3">
        <f t="shared" si="0"/>
        <v>200.96</v>
      </c>
    </row>
    <row r="57" spans="1:5" x14ac:dyDescent="0.3">
      <c r="A57" s="17">
        <v>27316</v>
      </c>
      <c r="B57" s="18" t="s">
        <v>755</v>
      </c>
      <c r="C57" s="6">
        <v>1</v>
      </c>
      <c r="D57" s="3">
        <v>377.86</v>
      </c>
      <c r="E57" s="3">
        <f t="shared" si="0"/>
        <v>377.86</v>
      </c>
    </row>
    <row r="58" spans="1:5" x14ac:dyDescent="0.3">
      <c r="A58" s="17">
        <v>27320</v>
      </c>
      <c r="B58" s="18" t="s">
        <v>754</v>
      </c>
      <c r="C58" s="6">
        <v>1</v>
      </c>
      <c r="D58" s="3">
        <v>239.1</v>
      </c>
      <c r="E58" s="3">
        <f t="shared" si="0"/>
        <v>239.1</v>
      </c>
    </row>
    <row r="59" spans="1:5" x14ac:dyDescent="0.3">
      <c r="A59" s="17">
        <v>27330</v>
      </c>
      <c r="B59" s="18" t="s">
        <v>753</v>
      </c>
      <c r="C59" s="6">
        <v>1</v>
      </c>
      <c r="D59" s="3">
        <v>235.18</v>
      </c>
      <c r="E59" s="3">
        <f t="shared" si="0"/>
        <v>235.18</v>
      </c>
    </row>
    <row r="60" spans="1:5" x14ac:dyDescent="0.3">
      <c r="A60" s="17">
        <v>27339</v>
      </c>
      <c r="B60" s="18" t="s">
        <v>752</v>
      </c>
      <c r="C60" s="6">
        <v>1</v>
      </c>
      <c r="D60" s="3">
        <v>316.97000000000003</v>
      </c>
      <c r="E60" s="3">
        <f t="shared" si="0"/>
        <v>316.97000000000003</v>
      </c>
    </row>
    <row r="61" spans="1:5" x14ac:dyDescent="0.3">
      <c r="A61" s="17">
        <v>27340</v>
      </c>
      <c r="B61" s="18" t="s">
        <v>751</v>
      </c>
      <c r="C61" s="6">
        <v>1</v>
      </c>
      <c r="D61" s="3">
        <v>319.10000000000002</v>
      </c>
      <c r="E61" s="3">
        <f t="shared" si="0"/>
        <v>319.10000000000002</v>
      </c>
    </row>
    <row r="62" spans="1:5" x14ac:dyDescent="0.3">
      <c r="A62" s="17">
        <v>27344</v>
      </c>
      <c r="B62" s="18" t="s">
        <v>750</v>
      </c>
      <c r="C62" s="6">
        <v>1</v>
      </c>
      <c r="D62" s="3">
        <v>215.26</v>
      </c>
      <c r="E62" s="3">
        <f t="shared" si="0"/>
        <v>215.26</v>
      </c>
    </row>
    <row r="63" spans="1:5" x14ac:dyDescent="0.3">
      <c r="A63" s="17">
        <v>27345</v>
      </c>
      <c r="B63" s="18" t="s">
        <v>749</v>
      </c>
      <c r="C63" s="6">
        <v>1</v>
      </c>
      <c r="D63" s="3">
        <v>218.44</v>
      </c>
      <c r="E63" s="3">
        <f t="shared" si="0"/>
        <v>218.44</v>
      </c>
    </row>
    <row r="64" spans="1:5" x14ac:dyDescent="0.3">
      <c r="A64" s="17">
        <v>27346</v>
      </c>
      <c r="B64" s="18" t="s">
        <v>748</v>
      </c>
      <c r="C64" s="6">
        <v>1</v>
      </c>
      <c r="D64" s="3">
        <v>232.5</v>
      </c>
      <c r="E64" s="3">
        <f t="shared" si="0"/>
        <v>232.5</v>
      </c>
    </row>
    <row r="65" spans="1:5" x14ac:dyDescent="0.3">
      <c r="A65" s="17">
        <v>27347</v>
      </c>
      <c r="B65" s="18" t="s">
        <v>747</v>
      </c>
      <c r="C65" s="6">
        <v>1</v>
      </c>
      <c r="D65" s="3">
        <v>226.15</v>
      </c>
      <c r="E65" s="3">
        <f t="shared" si="0"/>
        <v>226.15</v>
      </c>
    </row>
    <row r="66" spans="1:5" x14ac:dyDescent="0.3">
      <c r="A66" s="17">
        <v>27350</v>
      </c>
      <c r="B66" s="18" t="s">
        <v>746</v>
      </c>
      <c r="C66" s="6">
        <v>1</v>
      </c>
      <c r="D66" s="3">
        <v>247.53</v>
      </c>
      <c r="E66" s="3">
        <f t="shared" si="0"/>
        <v>247.53</v>
      </c>
    </row>
    <row r="67" spans="1:5" x14ac:dyDescent="0.3">
      <c r="A67" s="17">
        <v>27353</v>
      </c>
      <c r="B67" s="18" t="s">
        <v>745</v>
      </c>
      <c r="C67" s="6">
        <v>1</v>
      </c>
      <c r="D67" s="3">
        <v>208.17</v>
      </c>
      <c r="E67" s="3">
        <f t="shared" si="0"/>
        <v>208.17</v>
      </c>
    </row>
    <row r="68" spans="1:5" x14ac:dyDescent="0.3">
      <c r="A68" s="17">
        <v>27355</v>
      </c>
      <c r="B68" s="18" t="s">
        <v>744</v>
      </c>
      <c r="C68" s="6">
        <v>1</v>
      </c>
      <c r="D68" s="3">
        <v>130.82</v>
      </c>
      <c r="E68" s="3">
        <f t="shared" si="0"/>
        <v>130.82</v>
      </c>
    </row>
    <row r="69" spans="1:5" x14ac:dyDescent="0.3">
      <c r="A69" s="17">
        <v>27358</v>
      </c>
      <c r="B69" s="18" t="s">
        <v>743</v>
      </c>
      <c r="C69" s="6">
        <v>1</v>
      </c>
      <c r="D69" s="3">
        <v>151.37</v>
      </c>
      <c r="E69" s="3">
        <f t="shared" si="0"/>
        <v>151.37</v>
      </c>
    </row>
    <row r="70" spans="1:5" x14ac:dyDescent="0.3">
      <c r="A70" s="17">
        <v>27390</v>
      </c>
      <c r="B70" s="18" t="s">
        <v>742</v>
      </c>
      <c r="C70" s="6">
        <v>1</v>
      </c>
      <c r="D70" s="3">
        <v>663.72</v>
      </c>
      <c r="E70" s="3">
        <f t="shared" ref="E70:E133" si="1">D70*C70</f>
        <v>663.72</v>
      </c>
    </row>
    <row r="71" spans="1:5" x14ac:dyDescent="0.3">
      <c r="A71" s="17">
        <v>27392</v>
      </c>
      <c r="B71" s="18" t="s">
        <v>741</v>
      </c>
      <c r="C71" s="6">
        <v>1</v>
      </c>
      <c r="D71" s="3">
        <v>637.52</v>
      </c>
      <c r="E71" s="3">
        <f t="shared" si="1"/>
        <v>637.52</v>
      </c>
    </row>
    <row r="72" spans="1:5" x14ac:dyDescent="0.3">
      <c r="A72" s="17">
        <v>27393</v>
      </c>
      <c r="B72" s="18" t="s">
        <v>740</v>
      </c>
      <c r="C72" s="6">
        <v>1</v>
      </c>
      <c r="D72" s="3">
        <v>521.61</v>
      </c>
      <c r="E72" s="3">
        <f t="shared" si="1"/>
        <v>521.61</v>
      </c>
    </row>
    <row r="73" spans="1:5" x14ac:dyDescent="0.3">
      <c r="A73" s="17">
        <v>27395</v>
      </c>
      <c r="B73" s="18" t="s">
        <v>739</v>
      </c>
      <c r="C73" s="6">
        <v>1</v>
      </c>
      <c r="D73" s="3">
        <v>349.17</v>
      </c>
      <c r="E73" s="3">
        <f t="shared" si="1"/>
        <v>349.17</v>
      </c>
    </row>
    <row r="74" spans="1:5" x14ac:dyDescent="0.3">
      <c r="A74" s="17">
        <v>27405</v>
      </c>
      <c r="B74" s="18" t="s">
        <v>738</v>
      </c>
      <c r="C74" s="6">
        <v>1</v>
      </c>
      <c r="D74" s="3">
        <v>338.61</v>
      </c>
      <c r="E74" s="3">
        <f t="shared" si="1"/>
        <v>338.61</v>
      </c>
    </row>
    <row r="75" spans="1:5" x14ac:dyDescent="0.3">
      <c r="A75" s="17">
        <v>27415</v>
      </c>
      <c r="B75" s="18" t="s">
        <v>737</v>
      </c>
      <c r="C75" s="6">
        <v>1</v>
      </c>
      <c r="D75" s="3">
        <v>412.97</v>
      </c>
      <c r="E75" s="3">
        <f t="shared" si="1"/>
        <v>412.97</v>
      </c>
    </row>
    <row r="76" spans="1:5" x14ac:dyDescent="0.3">
      <c r="A76" s="17">
        <v>27416</v>
      </c>
      <c r="B76" s="18" t="s">
        <v>736</v>
      </c>
      <c r="C76" s="6">
        <v>1</v>
      </c>
      <c r="D76" s="3">
        <v>403.49</v>
      </c>
      <c r="E76" s="3">
        <f t="shared" si="1"/>
        <v>403.49</v>
      </c>
    </row>
    <row r="77" spans="1:5" x14ac:dyDescent="0.3">
      <c r="A77" s="17">
        <v>27419</v>
      </c>
      <c r="B77" s="18" t="s">
        <v>735</v>
      </c>
      <c r="C77" s="6">
        <v>1</v>
      </c>
      <c r="D77" s="3">
        <v>307.63</v>
      </c>
      <c r="E77" s="3">
        <f t="shared" si="1"/>
        <v>307.63</v>
      </c>
    </row>
    <row r="78" spans="1:5" x14ac:dyDescent="0.3">
      <c r="A78" s="17">
        <v>27420</v>
      </c>
      <c r="B78" s="18" t="s">
        <v>734</v>
      </c>
      <c r="C78" s="6">
        <v>1</v>
      </c>
      <c r="D78" s="3">
        <v>317.23</v>
      </c>
      <c r="E78" s="3">
        <f t="shared" si="1"/>
        <v>317.23</v>
      </c>
    </row>
    <row r="79" spans="1:5" x14ac:dyDescent="0.3">
      <c r="A79" s="17">
        <v>27421</v>
      </c>
      <c r="B79" s="18" t="s">
        <v>733</v>
      </c>
      <c r="C79" s="6">
        <v>1</v>
      </c>
      <c r="D79" s="3">
        <v>303.17</v>
      </c>
      <c r="E79" s="3">
        <f t="shared" si="1"/>
        <v>303.17</v>
      </c>
    </row>
    <row r="80" spans="1:5" x14ac:dyDescent="0.3">
      <c r="A80" s="17">
        <v>27422</v>
      </c>
      <c r="B80" s="18" t="s">
        <v>732</v>
      </c>
      <c r="C80" s="6">
        <v>1</v>
      </c>
      <c r="D80" s="3">
        <v>296.7</v>
      </c>
      <c r="E80" s="3">
        <f t="shared" si="1"/>
        <v>296.7</v>
      </c>
    </row>
    <row r="81" spans="1:5" x14ac:dyDescent="0.3">
      <c r="A81" s="17">
        <v>27425</v>
      </c>
      <c r="B81" s="18" t="s">
        <v>729</v>
      </c>
      <c r="C81" s="6">
        <v>1</v>
      </c>
      <c r="D81" s="3">
        <v>317.22000000000003</v>
      </c>
      <c r="E81" s="3">
        <f t="shared" si="1"/>
        <v>317.22000000000003</v>
      </c>
    </row>
    <row r="82" spans="1:5" x14ac:dyDescent="0.3">
      <c r="A82" s="17">
        <v>27428</v>
      </c>
      <c r="B82" s="18" t="s">
        <v>728</v>
      </c>
      <c r="C82" s="6">
        <v>1</v>
      </c>
      <c r="D82" s="3">
        <v>227.41</v>
      </c>
      <c r="E82" s="3">
        <f t="shared" si="1"/>
        <v>227.41</v>
      </c>
    </row>
    <row r="83" spans="1:5" x14ac:dyDescent="0.3">
      <c r="A83" s="17">
        <v>27430</v>
      </c>
      <c r="B83" s="18" t="s">
        <v>727</v>
      </c>
      <c r="C83" s="6">
        <v>1</v>
      </c>
      <c r="D83" s="3">
        <v>156.34</v>
      </c>
      <c r="E83" s="3">
        <f t="shared" si="1"/>
        <v>156.34</v>
      </c>
    </row>
    <row r="84" spans="1:5" x14ac:dyDescent="0.3">
      <c r="A84" s="17">
        <v>27443</v>
      </c>
      <c r="B84" s="18" t="s">
        <v>726</v>
      </c>
      <c r="C84" s="6">
        <v>1</v>
      </c>
      <c r="D84" s="3">
        <v>611.75</v>
      </c>
      <c r="E84" s="3">
        <f t="shared" si="1"/>
        <v>611.75</v>
      </c>
    </row>
    <row r="85" spans="1:5" x14ac:dyDescent="0.3">
      <c r="A85" s="17">
        <v>27445</v>
      </c>
      <c r="B85" s="18" t="s">
        <v>725</v>
      </c>
      <c r="C85" s="6">
        <v>1</v>
      </c>
      <c r="D85" s="3">
        <v>581.27</v>
      </c>
      <c r="E85" s="3">
        <f t="shared" si="1"/>
        <v>581.27</v>
      </c>
    </row>
    <row r="86" spans="1:5" x14ac:dyDescent="0.3">
      <c r="A86" s="17">
        <v>33375</v>
      </c>
      <c r="B86" s="18" t="s">
        <v>976</v>
      </c>
      <c r="C86" s="6">
        <v>1</v>
      </c>
      <c r="D86" s="4">
        <v>366.52</v>
      </c>
      <c r="E86" s="3">
        <f t="shared" si="1"/>
        <v>366.52</v>
      </c>
    </row>
    <row r="87" spans="1:5" x14ac:dyDescent="0.3">
      <c r="A87" s="17">
        <v>33400</v>
      </c>
      <c r="B87" s="18" t="s">
        <v>962</v>
      </c>
      <c r="C87" s="6">
        <v>1</v>
      </c>
      <c r="D87" s="4">
        <v>221.28</v>
      </c>
      <c r="E87" s="3">
        <f t="shared" si="1"/>
        <v>221.28</v>
      </c>
    </row>
    <row r="88" spans="1:5" x14ac:dyDescent="0.3">
      <c r="A88" s="17">
        <v>33410</v>
      </c>
      <c r="B88" s="18" t="s">
        <v>963</v>
      </c>
      <c r="C88" s="6">
        <v>1</v>
      </c>
      <c r="D88" s="4">
        <v>181.55</v>
      </c>
      <c r="E88" s="3">
        <f t="shared" si="1"/>
        <v>181.55</v>
      </c>
    </row>
    <row r="89" spans="1:5" x14ac:dyDescent="0.3">
      <c r="A89" s="17">
        <v>33425</v>
      </c>
      <c r="B89" s="18" t="s">
        <v>964</v>
      </c>
      <c r="C89" s="6">
        <v>1</v>
      </c>
      <c r="D89" s="4">
        <v>165.67</v>
      </c>
      <c r="E89" s="3">
        <f t="shared" si="1"/>
        <v>165.67</v>
      </c>
    </row>
    <row r="90" spans="1:5" x14ac:dyDescent="0.3">
      <c r="A90" s="17">
        <v>33435</v>
      </c>
      <c r="B90" s="18" t="s">
        <v>965</v>
      </c>
      <c r="C90" s="6">
        <v>1</v>
      </c>
      <c r="D90" s="4">
        <v>171.35</v>
      </c>
      <c r="E90" s="3">
        <f t="shared" si="1"/>
        <v>171.35</v>
      </c>
    </row>
    <row r="91" spans="1:5" x14ac:dyDescent="0.3">
      <c r="A91" s="17">
        <v>33525</v>
      </c>
      <c r="B91" s="17" t="s">
        <v>722</v>
      </c>
      <c r="C91" s="6">
        <v>1</v>
      </c>
      <c r="D91" s="3">
        <v>199.9</v>
      </c>
      <c r="E91" s="3">
        <f t="shared" si="1"/>
        <v>199.9</v>
      </c>
    </row>
    <row r="92" spans="1:5" x14ac:dyDescent="0.3">
      <c r="A92" s="17">
        <v>33526</v>
      </c>
      <c r="B92" s="17" t="s">
        <v>721</v>
      </c>
      <c r="C92" s="6">
        <v>1</v>
      </c>
      <c r="D92" s="3">
        <v>99.9</v>
      </c>
      <c r="E92" s="3">
        <f t="shared" si="1"/>
        <v>99.9</v>
      </c>
    </row>
    <row r="93" spans="1:5" x14ac:dyDescent="0.3">
      <c r="A93" s="17">
        <v>33635</v>
      </c>
      <c r="B93" s="18" t="s">
        <v>977</v>
      </c>
      <c r="C93" s="6">
        <v>1</v>
      </c>
      <c r="D93" s="4">
        <v>545.79999999999995</v>
      </c>
      <c r="E93" s="3">
        <f t="shared" si="1"/>
        <v>545.79999999999995</v>
      </c>
    </row>
    <row r="94" spans="1:5" x14ac:dyDescent="0.3">
      <c r="A94" s="17">
        <v>33660</v>
      </c>
      <c r="B94" s="18" t="s">
        <v>966</v>
      </c>
      <c r="C94" s="6">
        <v>1</v>
      </c>
      <c r="D94" s="4">
        <v>321.13</v>
      </c>
      <c r="E94" s="3">
        <f t="shared" si="1"/>
        <v>321.13</v>
      </c>
    </row>
    <row r="95" spans="1:5" x14ac:dyDescent="0.3">
      <c r="A95" s="17">
        <v>33670</v>
      </c>
      <c r="B95" s="18" t="s">
        <v>967</v>
      </c>
      <c r="C95" s="6">
        <v>1</v>
      </c>
      <c r="D95" s="4">
        <v>256.44</v>
      </c>
      <c r="E95" s="3">
        <f t="shared" si="1"/>
        <v>256.44</v>
      </c>
    </row>
    <row r="96" spans="1:5" x14ac:dyDescent="0.3">
      <c r="A96" s="17">
        <v>33680</v>
      </c>
      <c r="B96" s="18" t="s">
        <v>968</v>
      </c>
      <c r="C96" s="6">
        <v>1</v>
      </c>
      <c r="D96" s="4">
        <v>251.9</v>
      </c>
      <c r="E96" s="3">
        <f t="shared" si="1"/>
        <v>251.9</v>
      </c>
    </row>
    <row r="97" spans="1:5" x14ac:dyDescent="0.3">
      <c r="A97" s="17">
        <v>33690</v>
      </c>
      <c r="B97" s="18" t="s">
        <v>969</v>
      </c>
      <c r="C97" s="6">
        <v>1</v>
      </c>
      <c r="D97" s="4">
        <v>229.21</v>
      </c>
      <c r="E97" s="3">
        <f t="shared" si="1"/>
        <v>229.21</v>
      </c>
    </row>
    <row r="98" spans="1:5" x14ac:dyDescent="0.3">
      <c r="A98" s="17">
        <v>33720</v>
      </c>
      <c r="B98" s="18" t="s">
        <v>980</v>
      </c>
      <c r="C98" s="6">
        <v>1</v>
      </c>
      <c r="D98" s="4">
        <v>211.06</v>
      </c>
      <c r="E98" s="3">
        <f t="shared" si="1"/>
        <v>211.06</v>
      </c>
    </row>
    <row r="99" spans="1:5" x14ac:dyDescent="0.3">
      <c r="A99" s="17">
        <v>33800</v>
      </c>
      <c r="B99" s="17" t="s">
        <v>720</v>
      </c>
      <c r="C99" s="6">
        <v>1</v>
      </c>
      <c r="D99" s="3">
        <v>289.89999999999998</v>
      </c>
      <c r="E99" s="3">
        <f t="shared" si="1"/>
        <v>289.89999999999998</v>
      </c>
    </row>
    <row r="100" spans="1:5" x14ac:dyDescent="0.3">
      <c r="A100" s="17">
        <v>33801</v>
      </c>
      <c r="B100" s="17" t="s">
        <v>719</v>
      </c>
      <c r="C100" s="6">
        <v>1</v>
      </c>
      <c r="D100" s="3">
        <v>109.9</v>
      </c>
      <c r="E100" s="3">
        <f t="shared" si="1"/>
        <v>109.9</v>
      </c>
    </row>
    <row r="101" spans="1:5" x14ac:dyDescent="0.3">
      <c r="A101" s="17">
        <v>33930</v>
      </c>
      <c r="B101" s="18" t="s">
        <v>978</v>
      </c>
      <c r="C101" s="6">
        <v>1</v>
      </c>
      <c r="D101" s="4">
        <v>713.74</v>
      </c>
      <c r="E101" s="3">
        <f t="shared" si="1"/>
        <v>713.74</v>
      </c>
    </row>
    <row r="102" spans="1:5" x14ac:dyDescent="0.3">
      <c r="A102" s="17">
        <v>33955</v>
      </c>
      <c r="B102" s="18" t="s">
        <v>970</v>
      </c>
      <c r="C102" s="6">
        <v>1</v>
      </c>
      <c r="D102" s="4">
        <v>371.06</v>
      </c>
      <c r="E102" s="3">
        <f t="shared" si="1"/>
        <v>371.06</v>
      </c>
    </row>
    <row r="103" spans="1:5" x14ac:dyDescent="0.3">
      <c r="A103" s="17">
        <v>33965</v>
      </c>
      <c r="B103" s="18" t="s">
        <v>971</v>
      </c>
      <c r="C103" s="6">
        <v>1</v>
      </c>
      <c r="D103" s="4">
        <v>358.57</v>
      </c>
      <c r="E103" s="3">
        <f t="shared" si="1"/>
        <v>358.57</v>
      </c>
    </row>
    <row r="104" spans="1:5" x14ac:dyDescent="0.3">
      <c r="A104" s="17">
        <v>33975</v>
      </c>
      <c r="B104" s="18" t="s">
        <v>972</v>
      </c>
      <c r="C104" s="6">
        <v>1</v>
      </c>
      <c r="D104" s="4">
        <v>374.45</v>
      </c>
      <c r="E104" s="3">
        <f t="shared" si="1"/>
        <v>374.45</v>
      </c>
    </row>
    <row r="105" spans="1:5" x14ac:dyDescent="0.3">
      <c r="A105" s="17">
        <v>34230</v>
      </c>
      <c r="B105" s="18" t="s">
        <v>979</v>
      </c>
      <c r="C105" s="6">
        <v>1</v>
      </c>
      <c r="D105" s="4">
        <v>829.48</v>
      </c>
      <c r="E105" s="3">
        <f t="shared" si="1"/>
        <v>829.48</v>
      </c>
    </row>
    <row r="106" spans="1:5" x14ac:dyDescent="0.3">
      <c r="A106" s="17">
        <v>34255</v>
      </c>
      <c r="B106" s="18" t="s">
        <v>973</v>
      </c>
      <c r="C106" s="6">
        <v>1</v>
      </c>
      <c r="D106" s="4">
        <v>641.12</v>
      </c>
      <c r="E106" s="3">
        <f t="shared" si="1"/>
        <v>641.12</v>
      </c>
    </row>
    <row r="107" spans="1:5" x14ac:dyDescent="0.3">
      <c r="A107" s="17">
        <v>34265</v>
      </c>
      <c r="B107" s="18" t="s">
        <v>974</v>
      </c>
      <c r="C107" s="6">
        <v>1</v>
      </c>
      <c r="D107" s="4">
        <v>544.66</v>
      </c>
      <c r="E107" s="3">
        <f t="shared" si="1"/>
        <v>544.66</v>
      </c>
    </row>
    <row r="108" spans="1:5" x14ac:dyDescent="0.3">
      <c r="A108" s="17">
        <v>34275</v>
      </c>
      <c r="B108" s="18" t="s">
        <v>975</v>
      </c>
      <c r="C108" s="6">
        <v>1</v>
      </c>
      <c r="D108" s="4">
        <v>516.29999999999995</v>
      </c>
      <c r="E108" s="3">
        <f t="shared" si="1"/>
        <v>516.29999999999995</v>
      </c>
    </row>
    <row r="109" spans="1:5" x14ac:dyDescent="0.3">
      <c r="A109" s="17">
        <v>36044</v>
      </c>
      <c r="B109" s="17" t="s">
        <v>622</v>
      </c>
      <c r="C109" s="6">
        <v>1</v>
      </c>
      <c r="D109" s="3">
        <v>1.44</v>
      </c>
      <c r="E109" s="3">
        <f t="shared" si="1"/>
        <v>1.44</v>
      </c>
    </row>
    <row r="110" spans="1:5" x14ac:dyDescent="0.3">
      <c r="A110" s="17">
        <v>38163</v>
      </c>
      <c r="B110" s="18" t="s">
        <v>613</v>
      </c>
      <c r="C110" s="6">
        <v>1</v>
      </c>
      <c r="D110" s="3">
        <v>35.44</v>
      </c>
      <c r="E110" s="3">
        <f t="shared" si="1"/>
        <v>35.44</v>
      </c>
    </row>
    <row r="111" spans="1:5" x14ac:dyDescent="0.3">
      <c r="A111" s="17">
        <v>39146</v>
      </c>
      <c r="B111" s="17" t="s">
        <v>612</v>
      </c>
      <c r="C111" s="6">
        <v>1</v>
      </c>
      <c r="D111" s="3">
        <v>365.5</v>
      </c>
      <c r="E111" s="3">
        <f t="shared" si="1"/>
        <v>365.5</v>
      </c>
    </row>
    <row r="112" spans="1:5" x14ac:dyDescent="0.3">
      <c r="A112" s="17">
        <v>39188</v>
      </c>
      <c r="B112" s="17" t="s">
        <v>611</v>
      </c>
      <c r="C112" s="6">
        <v>1</v>
      </c>
      <c r="D112" s="3">
        <v>1024.76</v>
      </c>
      <c r="E112" s="3">
        <f t="shared" si="1"/>
        <v>1024.76</v>
      </c>
    </row>
    <row r="113" spans="1:5" x14ac:dyDescent="0.3">
      <c r="A113" s="17">
        <v>39328</v>
      </c>
      <c r="B113" s="17" t="s">
        <v>610</v>
      </c>
      <c r="C113" s="6">
        <v>1</v>
      </c>
      <c r="D113" s="3">
        <v>1307.52</v>
      </c>
      <c r="E113" s="3">
        <f t="shared" si="1"/>
        <v>1307.52</v>
      </c>
    </row>
    <row r="114" spans="1:5" x14ac:dyDescent="0.3">
      <c r="A114" s="17">
        <v>39478</v>
      </c>
      <c r="B114" s="17" t="s">
        <v>607</v>
      </c>
      <c r="C114" s="6">
        <v>1</v>
      </c>
      <c r="D114" s="3">
        <v>1990.87</v>
      </c>
      <c r="E114" s="3">
        <f t="shared" si="1"/>
        <v>1990.87</v>
      </c>
    </row>
    <row r="115" spans="1:5" x14ac:dyDescent="0.3">
      <c r="A115" s="17">
        <v>42120</v>
      </c>
      <c r="B115" s="17" t="s">
        <v>602</v>
      </c>
      <c r="C115" s="6">
        <v>1</v>
      </c>
      <c r="D115" s="3">
        <v>194.9</v>
      </c>
      <c r="E115" s="3">
        <f t="shared" si="1"/>
        <v>194.9</v>
      </c>
    </row>
    <row r="116" spans="1:5" x14ac:dyDescent="0.3">
      <c r="A116" s="17">
        <v>42130</v>
      </c>
      <c r="B116" s="17" t="s">
        <v>599</v>
      </c>
      <c r="C116" s="6">
        <v>1</v>
      </c>
      <c r="D116" s="3">
        <v>449.59</v>
      </c>
      <c r="E116" s="3">
        <f t="shared" si="1"/>
        <v>449.59</v>
      </c>
    </row>
    <row r="117" spans="1:5" x14ac:dyDescent="0.3">
      <c r="A117" s="17">
        <v>42297</v>
      </c>
      <c r="B117" s="17" t="s">
        <v>596</v>
      </c>
      <c r="C117" s="6">
        <v>1</v>
      </c>
      <c r="D117" s="3">
        <v>4532.1099999999997</v>
      </c>
      <c r="E117" s="3">
        <f t="shared" si="1"/>
        <v>4532.1099999999997</v>
      </c>
    </row>
    <row r="118" spans="1:5" x14ac:dyDescent="0.3">
      <c r="A118" s="17">
        <v>42326</v>
      </c>
      <c r="B118" s="17" t="s">
        <v>595</v>
      </c>
      <c r="C118" s="6">
        <v>1</v>
      </c>
      <c r="D118" s="3">
        <v>406.8</v>
      </c>
      <c r="E118" s="3">
        <f t="shared" si="1"/>
        <v>406.8</v>
      </c>
    </row>
    <row r="119" spans="1:5" x14ac:dyDescent="0.3">
      <c r="A119" s="17">
        <v>42483</v>
      </c>
      <c r="B119" s="17" t="s">
        <v>582</v>
      </c>
      <c r="C119" s="6">
        <v>1</v>
      </c>
      <c r="D119" s="3">
        <v>4458.29</v>
      </c>
      <c r="E119" s="3">
        <f t="shared" si="1"/>
        <v>4458.29</v>
      </c>
    </row>
    <row r="120" spans="1:5" x14ac:dyDescent="0.3">
      <c r="A120" s="17">
        <v>42500</v>
      </c>
      <c r="B120" s="17" t="s">
        <v>581</v>
      </c>
      <c r="C120" s="6">
        <v>1</v>
      </c>
      <c r="D120" s="3">
        <v>159.88</v>
      </c>
      <c r="E120" s="3">
        <f t="shared" si="1"/>
        <v>159.88</v>
      </c>
    </row>
    <row r="121" spans="1:5" x14ac:dyDescent="0.3">
      <c r="A121" s="17">
        <v>42714</v>
      </c>
      <c r="B121" s="17" t="s">
        <v>568</v>
      </c>
      <c r="C121" s="6">
        <v>1</v>
      </c>
      <c r="D121" s="3">
        <v>326.39999999999998</v>
      </c>
      <c r="E121" s="3">
        <f t="shared" si="1"/>
        <v>326.39999999999998</v>
      </c>
    </row>
    <row r="122" spans="1:5" x14ac:dyDescent="0.3">
      <c r="A122" s="17">
        <v>42720</v>
      </c>
      <c r="B122" s="17" t="s">
        <v>567</v>
      </c>
      <c r="C122" s="6">
        <v>1</v>
      </c>
      <c r="D122" s="3">
        <v>433.72</v>
      </c>
      <c r="E122" s="3">
        <f t="shared" si="1"/>
        <v>433.72</v>
      </c>
    </row>
    <row r="123" spans="1:5" x14ac:dyDescent="0.3">
      <c r="A123" s="17">
        <v>44092</v>
      </c>
      <c r="B123" s="17" t="s">
        <v>550</v>
      </c>
      <c r="C123" s="6">
        <v>1</v>
      </c>
      <c r="D123" s="3">
        <v>63.93</v>
      </c>
      <c r="E123" s="3">
        <f t="shared" si="1"/>
        <v>63.93</v>
      </c>
    </row>
    <row r="124" spans="1:5" x14ac:dyDescent="0.3">
      <c r="A124" s="17">
        <v>44154</v>
      </c>
      <c r="B124" s="17" t="s">
        <v>549</v>
      </c>
      <c r="C124" s="6">
        <v>1</v>
      </c>
      <c r="D124" s="3">
        <v>79.180000000000007</v>
      </c>
      <c r="E124" s="3">
        <f t="shared" si="1"/>
        <v>79.180000000000007</v>
      </c>
    </row>
    <row r="125" spans="1:5" x14ac:dyDescent="0.3">
      <c r="A125" s="17">
        <v>44232</v>
      </c>
      <c r="B125" s="17" t="s">
        <v>547</v>
      </c>
      <c r="C125" s="6">
        <v>1</v>
      </c>
      <c r="D125" s="3">
        <v>107.62</v>
      </c>
      <c r="E125" s="3">
        <f t="shared" si="1"/>
        <v>107.62</v>
      </c>
    </row>
    <row r="126" spans="1:5" x14ac:dyDescent="0.3">
      <c r="A126" s="17">
        <v>44310</v>
      </c>
      <c r="B126" s="18" t="s">
        <v>546</v>
      </c>
      <c r="C126" s="6">
        <v>1</v>
      </c>
      <c r="D126" s="3">
        <v>152.5</v>
      </c>
      <c r="E126" s="3">
        <f t="shared" si="1"/>
        <v>152.5</v>
      </c>
    </row>
    <row r="127" spans="1:5" x14ac:dyDescent="0.3">
      <c r="A127" s="17">
        <v>44311</v>
      </c>
      <c r="B127" s="18" t="s">
        <v>933</v>
      </c>
      <c r="C127" s="6">
        <v>1</v>
      </c>
      <c r="D127" s="4">
        <v>217.01</v>
      </c>
      <c r="E127" s="3">
        <f t="shared" si="1"/>
        <v>217.01</v>
      </c>
    </row>
    <row r="128" spans="1:5" x14ac:dyDescent="0.3">
      <c r="A128" s="17">
        <v>44375</v>
      </c>
      <c r="B128" s="18" t="s">
        <v>545</v>
      </c>
      <c r="C128" s="6">
        <v>1</v>
      </c>
      <c r="D128" s="3">
        <v>205.27</v>
      </c>
      <c r="E128" s="3">
        <f t="shared" si="1"/>
        <v>205.27</v>
      </c>
    </row>
    <row r="129" spans="1:5" x14ac:dyDescent="0.3">
      <c r="A129" s="17">
        <v>44376</v>
      </c>
      <c r="B129" s="18" t="s">
        <v>934</v>
      </c>
      <c r="C129" s="6">
        <v>1</v>
      </c>
      <c r="D129" s="4">
        <v>228.73</v>
      </c>
      <c r="E129" s="3">
        <f t="shared" si="1"/>
        <v>228.73</v>
      </c>
    </row>
    <row r="130" spans="1:5" x14ac:dyDescent="0.3">
      <c r="A130" s="17">
        <v>45006</v>
      </c>
      <c r="B130" s="17" t="s">
        <v>542</v>
      </c>
      <c r="C130" s="6">
        <v>1</v>
      </c>
      <c r="D130" s="3">
        <v>65.58</v>
      </c>
      <c r="E130" s="3">
        <f t="shared" si="1"/>
        <v>65.58</v>
      </c>
    </row>
    <row r="131" spans="1:5" x14ac:dyDescent="0.3">
      <c r="A131" s="17">
        <v>45178</v>
      </c>
      <c r="B131" s="17" t="s">
        <v>531</v>
      </c>
      <c r="C131" s="6">
        <v>1</v>
      </c>
      <c r="D131" s="3">
        <v>92.47</v>
      </c>
      <c r="E131" s="3">
        <f t="shared" si="1"/>
        <v>92.47</v>
      </c>
    </row>
    <row r="132" spans="1:5" x14ac:dyDescent="0.3">
      <c r="A132" s="17">
        <v>45245</v>
      </c>
      <c r="B132" s="17" t="s">
        <v>522</v>
      </c>
      <c r="C132" s="6">
        <v>1</v>
      </c>
      <c r="D132" s="3">
        <v>80</v>
      </c>
      <c r="E132" s="3">
        <f t="shared" si="1"/>
        <v>80</v>
      </c>
    </row>
    <row r="133" spans="1:5" x14ac:dyDescent="0.3">
      <c r="A133" s="17">
        <v>45285</v>
      </c>
      <c r="B133" s="18" t="s">
        <v>521</v>
      </c>
      <c r="C133" s="6">
        <v>1</v>
      </c>
      <c r="D133" s="3">
        <v>20.73</v>
      </c>
      <c r="E133" s="3">
        <f t="shared" si="1"/>
        <v>20.73</v>
      </c>
    </row>
    <row r="134" spans="1:5" x14ac:dyDescent="0.3">
      <c r="A134" s="17">
        <v>45311</v>
      </c>
      <c r="B134" s="17" t="s">
        <v>514</v>
      </c>
      <c r="C134" s="6">
        <v>1</v>
      </c>
      <c r="D134" s="3">
        <v>223.87</v>
      </c>
      <c r="E134" s="3">
        <f t="shared" ref="E134:E197" si="2">D134*C134</f>
        <v>223.87</v>
      </c>
    </row>
    <row r="135" spans="1:5" x14ac:dyDescent="0.3">
      <c r="A135" s="17">
        <v>46060</v>
      </c>
      <c r="B135" s="20" t="s">
        <v>847</v>
      </c>
      <c r="C135" s="6">
        <v>60</v>
      </c>
      <c r="D135" s="3">
        <v>10.77</v>
      </c>
      <c r="E135" s="3">
        <f t="shared" si="2"/>
        <v>646.19999999999993</v>
      </c>
    </row>
    <row r="136" spans="1:5" x14ac:dyDescent="0.3">
      <c r="A136" s="17">
        <v>46110</v>
      </c>
      <c r="B136" s="17" t="s">
        <v>846</v>
      </c>
      <c r="C136" s="6">
        <v>10</v>
      </c>
      <c r="D136" s="3">
        <v>23.5</v>
      </c>
      <c r="E136" s="3">
        <f t="shared" si="2"/>
        <v>235</v>
      </c>
    </row>
    <row r="137" spans="1:5" x14ac:dyDescent="0.3">
      <c r="A137" s="17">
        <v>49535</v>
      </c>
      <c r="B137" s="18" t="s">
        <v>383</v>
      </c>
      <c r="C137" s="6">
        <v>1</v>
      </c>
      <c r="D137" s="3">
        <v>1413.33</v>
      </c>
      <c r="E137" s="3">
        <f t="shared" si="2"/>
        <v>1413.33</v>
      </c>
    </row>
    <row r="138" spans="1:5" x14ac:dyDescent="0.3">
      <c r="A138" s="17">
        <v>49540</v>
      </c>
      <c r="B138" s="18" t="s">
        <v>382</v>
      </c>
      <c r="C138" s="6">
        <v>1</v>
      </c>
      <c r="D138" s="3">
        <v>1630.76</v>
      </c>
      <c r="E138" s="3">
        <f t="shared" si="2"/>
        <v>1630.76</v>
      </c>
    </row>
    <row r="139" spans="1:5" x14ac:dyDescent="0.3">
      <c r="A139" s="17">
        <v>49545</v>
      </c>
      <c r="B139" s="18" t="s">
        <v>381</v>
      </c>
      <c r="C139" s="6">
        <v>1</v>
      </c>
      <c r="D139" s="3">
        <v>2065.64</v>
      </c>
      <c r="E139" s="3">
        <f t="shared" si="2"/>
        <v>2065.64</v>
      </c>
    </row>
    <row r="140" spans="1:5" x14ac:dyDescent="0.3">
      <c r="A140" s="17">
        <v>49550</v>
      </c>
      <c r="B140" s="18" t="s">
        <v>378</v>
      </c>
      <c r="C140" s="6">
        <v>1</v>
      </c>
      <c r="D140" s="3">
        <v>3321.93</v>
      </c>
      <c r="E140" s="3">
        <f t="shared" si="2"/>
        <v>3321.93</v>
      </c>
    </row>
    <row r="141" spans="1:5" x14ac:dyDescent="0.3">
      <c r="A141" s="17">
        <v>50063</v>
      </c>
      <c r="B141" s="17" t="s">
        <v>377</v>
      </c>
      <c r="C141" s="6">
        <v>1</v>
      </c>
      <c r="D141" s="3">
        <v>25</v>
      </c>
      <c r="E141" s="3">
        <f t="shared" si="2"/>
        <v>25</v>
      </c>
    </row>
    <row r="142" spans="1:5" x14ac:dyDescent="0.3">
      <c r="A142" s="19"/>
      <c r="B142" s="17" t="s">
        <v>0</v>
      </c>
      <c r="C142" s="6">
        <v>1</v>
      </c>
      <c r="D142" s="3">
        <v>25</v>
      </c>
      <c r="E142" s="3">
        <f t="shared" si="2"/>
        <v>25</v>
      </c>
    </row>
    <row r="143" spans="1:5" x14ac:dyDescent="0.3">
      <c r="A143" s="17">
        <v>50067</v>
      </c>
      <c r="B143" s="17" t="s">
        <v>376</v>
      </c>
      <c r="C143" s="6">
        <v>1</v>
      </c>
      <c r="D143" s="3">
        <v>44.45</v>
      </c>
      <c r="E143" s="3">
        <f t="shared" si="2"/>
        <v>44.45</v>
      </c>
    </row>
    <row r="144" spans="1:5" x14ac:dyDescent="0.3">
      <c r="A144" s="17">
        <v>50069</v>
      </c>
      <c r="B144" s="17" t="s">
        <v>375</v>
      </c>
      <c r="C144" s="6">
        <v>1</v>
      </c>
      <c r="D144" s="3">
        <v>0.2</v>
      </c>
      <c r="E144" s="3">
        <f t="shared" si="2"/>
        <v>0.2</v>
      </c>
    </row>
    <row r="145" spans="1:5" x14ac:dyDescent="0.3">
      <c r="A145" s="17">
        <v>50096</v>
      </c>
      <c r="B145" s="17" t="s">
        <v>374</v>
      </c>
      <c r="C145" s="6">
        <v>1</v>
      </c>
      <c r="D145" s="3">
        <v>0.51</v>
      </c>
      <c r="E145" s="3">
        <f t="shared" si="2"/>
        <v>0.51</v>
      </c>
    </row>
    <row r="146" spans="1:5" x14ac:dyDescent="0.3">
      <c r="A146" s="17">
        <v>50196</v>
      </c>
      <c r="B146" s="17" t="s">
        <v>373</v>
      </c>
      <c r="C146" s="6">
        <v>1</v>
      </c>
      <c r="D146" s="3">
        <v>0.64</v>
      </c>
      <c r="E146" s="3">
        <f t="shared" si="2"/>
        <v>0.64</v>
      </c>
    </row>
    <row r="147" spans="1:5" x14ac:dyDescent="0.3">
      <c r="A147" s="17">
        <v>50203</v>
      </c>
      <c r="B147" s="17" t="s">
        <v>372</v>
      </c>
      <c r="C147" s="6">
        <v>1</v>
      </c>
      <c r="D147" s="3">
        <v>0.67</v>
      </c>
      <c r="E147" s="3">
        <f t="shared" si="2"/>
        <v>0.67</v>
      </c>
    </row>
    <row r="148" spans="1:5" x14ac:dyDescent="0.3">
      <c r="A148" s="17">
        <v>50305</v>
      </c>
      <c r="B148" s="17" t="s">
        <v>355</v>
      </c>
      <c r="C148" s="6">
        <v>1</v>
      </c>
      <c r="D148" s="3">
        <v>5.6</v>
      </c>
      <c r="E148" s="3">
        <f t="shared" si="2"/>
        <v>5.6</v>
      </c>
    </row>
    <row r="149" spans="1:5" x14ac:dyDescent="0.3">
      <c r="A149" s="17">
        <v>50310</v>
      </c>
      <c r="B149" s="17" t="s">
        <v>354</v>
      </c>
      <c r="C149" s="6">
        <v>1</v>
      </c>
      <c r="D149" s="3">
        <v>6.35</v>
      </c>
      <c r="E149" s="3">
        <f t="shared" si="2"/>
        <v>6.35</v>
      </c>
    </row>
    <row r="150" spans="1:5" x14ac:dyDescent="0.3">
      <c r="A150" s="17">
        <v>53730</v>
      </c>
      <c r="B150" s="18" t="s">
        <v>313</v>
      </c>
      <c r="C150" s="6">
        <v>1</v>
      </c>
      <c r="D150" s="3">
        <v>39.799999999999997</v>
      </c>
      <c r="E150" s="3">
        <f t="shared" si="2"/>
        <v>39.799999999999997</v>
      </c>
    </row>
    <row r="151" spans="1:5" x14ac:dyDescent="0.3">
      <c r="A151" s="17">
        <v>53731</v>
      </c>
      <c r="B151" s="18" t="s">
        <v>312</v>
      </c>
      <c r="C151" s="6">
        <v>1</v>
      </c>
      <c r="D151" s="3">
        <v>75.02</v>
      </c>
      <c r="E151" s="3">
        <f t="shared" si="2"/>
        <v>75.02</v>
      </c>
    </row>
    <row r="152" spans="1:5" x14ac:dyDescent="0.3">
      <c r="A152" s="17">
        <v>54241</v>
      </c>
      <c r="B152" s="17" t="s">
        <v>307</v>
      </c>
      <c r="C152" s="6">
        <v>1</v>
      </c>
      <c r="D152" s="3">
        <v>254.18</v>
      </c>
      <c r="E152" s="3">
        <f t="shared" si="2"/>
        <v>254.18</v>
      </c>
    </row>
    <row r="153" spans="1:5" x14ac:dyDescent="0.3">
      <c r="A153" s="17">
        <v>59200</v>
      </c>
      <c r="B153" s="17" t="s">
        <v>164</v>
      </c>
      <c r="C153" s="6">
        <v>1</v>
      </c>
      <c r="D153" s="3">
        <v>7838.8</v>
      </c>
      <c r="E153" s="3">
        <f t="shared" si="2"/>
        <v>7838.8</v>
      </c>
    </row>
    <row r="154" spans="1:5" x14ac:dyDescent="0.3">
      <c r="A154" s="17">
        <v>60020</v>
      </c>
      <c r="B154" s="17" t="s">
        <v>157</v>
      </c>
      <c r="C154" s="6">
        <v>1</v>
      </c>
      <c r="D154" s="3">
        <v>32.15</v>
      </c>
      <c r="E154" s="3">
        <f t="shared" si="2"/>
        <v>32.15</v>
      </c>
    </row>
    <row r="155" spans="1:5" x14ac:dyDescent="0.3">
      <c r="A155" s="17">
        <v>60045</v>
      </c>
      <c r="B155" s="17" t="s">
        <v>156</v>
      </c>
      <c r="C155" s="6">
        <v>1</v>
      </c>
      <c r="D155" s="3">
        <v>44.72</v>
      </c>
      <c r="E155" s="3">
        <f t="shared" si="2"/>
        <v>44.72</v>
      </c>
    </row>
    <row r="156" spans="1:5" x14ac:dyDescent="0.3">
      <c r="A156" s="17">
        <v>60156</v>
      </c>
      <c r="B156" s="17" t="s">
        <v>148</v>
      </c>
      <c r="C156" s="6">
        <v>1</v>
      </c>
      <c r="D156" s="3">
        <v>1415.87</v>
      </c>
      <c r="E156" s="3">
        <f t="shared" si="2"/>
        <v>1415.87</v>
      </c>
    </row>
    <row r="157" spans="1:5" x14ac:dyDescent="0.3">
      <c r="A157" s="17">
        <v>62234</v>
      </c>
      <c r="B157" s="17" t="s">
        <v>135</v>
      </c>
      <c r="C157" s="6">
        <v>1</v>
      </c>
      <c r="D157" s="3">
        <v>8.74</v>
      </c>
      <c r="E157" s="3">
        <f t="shared" si="2"/>
        <v>8.74</v>
      </c>
    </row>
    <row r="158" spans="1:5" x14ac:dyDescent="0.3">
      <c r="A158" s="17">
        <v>62245</v>
      </c>
      <c r="B158" s="17" t="s">
        <v>134</v>
      </c>
      <c r="C158" s="6">
        <v>1</v>
      </c>
      <c r="D158" s="3">
        <v>8.08</v>
      </c>
      <c r="E158" s="3">
        <f t="shared" si="2"/>
        <v>8.08</v>
      </c>
    </row>
    <row r="159" spans="1:5" x14ac:dyDescent="0.3">
      <c r="A159" s="17">
        <v>62247</v>
      </c>
      <c r="B159" s="17" t="s">
        <v>133</v>
      </c>
      <c r="C159" s="6">
        <v>1</v>
      </c>
      <c r="D159" s="3">
        <v>8.08</v>
      </c>
      <c r="E159" s="3">
        <f t="shared" si="2"/>
        <v>8.08</v>
      </c>
    </row>
    <row r="160" spans="1:5" x14ac:dyDescent="0.3">
      <c r="A160" s="17">
        <v>62309</v>
      </c>
      <c r="B160" s="17" t="s">
        <v>132</v>
      </c>
      <c r="C160" s="6">
        <v>1</v>
      </c>
      <c r="D160" s="3">
        <v>18.68</v>
      </c>
      <c r="E160" s="3">
        <f t="shared" si="2"/>
        <v>18.68</v>
      </c>
    </row>
    <row r="161" spans="1:5" x14ac:dyDescent="0.3">
      <c r="A161" s="17">
        <v>62314</v>
      </c>
      <c r="B161" s="17" t="s">
        <v>131</v>
      </c>
      <c r="C161" s="6">
        <v>1</v>
      </c>
      <c r="D161" s="3">
        <v>17.28</v>
      </c>
      <c r="E161" s="3">
        <f t="shared" si="2"/>
        <v>17.28</v>
      </c>
    </row>
    <row r="162" spans="1:5" x14ac:dyDescent="0.3">
      <c r="A162" s="17">
        <v>62326</v>
      </c>
      <c r="B162" s="17" t="s">
        <v>130</v>
      </c>
      <c r="C162" s="6">
        <v>1</v>
      </c>
      <c r="D162" s="3">
        <v>17.28</v>
      </c>
      <c r="E162" s="3">
        <f t="shared" si="2"/>
        <v>17.28</v>
      </c>
    </row>
    <row r="163" spans="1:5" x14ac:dyDescent="0.3">
      <c r="A163" s="17">
        <v>62453</v>
      </c>
      <c r="B163" s="17" t="s">
        <v>129</v>
      </c>
      <c r="C163" s="6">
        <v>1</v>
      </c>
      <c r="D163" s="3">
        <v>28.72</v>
      </c>
      <c r="E163" s="3">
        <f t="shared" si="2"/>
        <v>28.72</v>
      </c>
    </row>
    <row r="164" spans="1:5" x14ac:dyDescent="0.3">
      <c r="A164" s="17">
        <v>62455</v>
      </c>
      <c r="B164" s="17" t="s">
        <v>128</v>
      </c>
      <c r="C164" s="6">
        <v>1</v>
      </c>
      <c r="D164" s="3">
        <v>26.6</v>
      </c>
      <c r="E164" s="3">
        <f t="shared" si="2"/>
        <v>26.6</v>
      </c>
    </row>
    <row r="165" spans="1:5" x14ac:dyDescent="0.3">
      <c r="A165" s="17">
        <v>62458</v>
      </c>
      <c r="B165" s="17" t="s">
        <v>127</v>
      </c>
      <c r="C165" s="6">
        <v>1</v>
      </c>
      <c r="D165" s="3">
        <v>26.6</v>
      </c>
      <c r="E165" s="3">
        <f t="shared" si="2"/>
        <v>26.6</v>
      </c>
    </row>
    <row r="166" spans="1:5" x14ac:dyDescent="0.3">
      <c r="A166" s="17">
        <v>62475</v>
      </c>
      <c r="B166" s="17" t="s">
        <v>126</v>
      </c>
      <c r="C166" s="6">
        <v>1</v>
      </c>
      <c r="D166" s="3">
        <v>39.92</v>
      </c>
      <c r="E166" s="3">
        <f t="shared" si="2"/>
        <v>39.92</v>
      </c>
    </row>
    <row r="167" spans="1:5" x14ac:dyDescent="0.3">
      <c r="A167" s="17">
        <v>62477</v>
      </c>
      <c r="B167" s="17" t="s">
        <v>125</v>
      </c>
      <c r="C167" s="6">
        <v>1</v>
      </c>
      <c r="D167" s="3">
        <v>39.92</v>
      </c>
      <c r="E167" s="3">
        <f t="shared" si="2"/>
        <v>39.92</v>
      </c>
    </row>
    <row r="168" spans="1:5" x14ac:dyDescent="0.3">
      <c r="A168" s="17">
        <v>62488</v>
      </c>
      <c r="B168" s="17" t="s">
        <v>124</v>
      </c>
      <c r="C168" s="6">
        <v>1</v>
      </c>
      <c r="D168" s="3">
        <v>39.92</v>
      </c>
      <c r="E168" s="3">
        <f t="shared" si="2"/>
        <v>39.92</v>
      </c>
    </row>
    <row r="169" spans="1:5" x14ac:dyDescent="0.3">
      <c r="A169" s="17">
        <v>62516</v>
      </c>
      <c r="B169" s="17" t="s">
        <v>123</v>
      </c>
      <c r="C169" s="6">
        <v>1</v>
      </c>
      <c r="D169" s="3">
        <v>46.6</v>
      </c>
      <c r="E169" s="3">
        <f t="shared" si="2"/>
        <v>46.6</v>
      </c>
    </row>
    <row r="170" spans="1:5" x14ac:dyDescent="0.3">
      <c r="A170" s="17">
        <v>62517</v>
      </c>
      <c r="B170" s="18" t="s">
        <v>122</v>
      </c>
      <c r="C170" s="6">
        <v>1</v>
      </c>
      <c r="D170" s="3">
        <v>46.6</v>
      </c>
      <c r="E170" s="3">
        <f t="shared" si="2"/>
        <v>46.6</v>
      </c>
    </row>
    <row r="171" spans="1:5" x14ac:dyDescent="0.3">
      <c r="A171" s="17">
        <v>62524</v>
      </c>
      <c r="B171" s="17" t="s">
        <v>121</v>
      </c>
      <c r="C171" s="6">
        <v>1</v>
      </c>
      <c r="D171" s="3">
        <v>46.6</v>
      </c>
      <c r="E171" s="3">
        <f t="shared" si="2"/>
        <v>46.6</v>
      </c>
    </row>
    <row r="172" spans="1:5" x14ac:dyDescent="0.3">
      <c r="A172" s="17">
        <v>62528</v>
      </c>
      <c r="B172" s="17" t="s">
        <v>120</v>
      </c>
      <c r="C172" s="6">
        <v>1</v>
      </c>
      <c r="D172" s="3">
        <v>46.6</v>
      </c>
      <c r="E172" s="3">
        <f t="shared" si="2"/>
        <v>46.6</v>
      </c>
    </row>
    <row r="173" spans="1:5" x14ac:dyDescent="0.3">
      <c r="A173" s="17">
        <v>62534</v>
      </c>
      <c r="B173" s="18" t="s">
        <v>119</v>
      </c>
      <c r="C173" s="6">
        <v>1</v>
      </c>
      <c r="D173" s="3">
        <v>106.42</v>
      </c>
      <c r="E173" s="3">
        <f t="shared" si="2"/>
        <v>106.42</v>
      </c>
    </row>
    <row r="174" spans="1:5" x14ac:dyDescent="0.3">
      <c r="A174" s="17">
        <v>62537</v>
      </c>
      <c r="B174" s="17" t="s">
        <v>118</v>
      </c>
      <c r="C174" s="6">
        <v>1</v>
      </c>
      <c r="D174" s="3">
        <v>76.3</v>
      </c>
      <c r="E174" s="3">
        <f t="shared" si="2"/>
        <v>76.3</v>
      </c>
    </row>
    <row r="175" spans="1:5" x14ac:dyDescent="0.3">
      <c r="A175" s="17">
        <v>62538</v>
      </c>
      <c r="B175" s="17" t="s">
        <v>117</v>
      </c>
      <c r="C175" s="6">
        <v>1</v>
      </c>
      <c r="D175" s="3">
        <v>266.8</v>
      </c>
      <c r="E175" s="3">
        <f t="shared" si="2"/>
        <v>266.8</v>
      </c>
    </row>
    <row r="176" spans="1:5" x14ac:dyDescent="0.3">
      <c r="A176" s="17">
        <v>62539</v>
      </c>
      <c r="B176" s="17" t="s">
        <v>116</v>
      </c>
      <c r="C176" s="6">
        <v>1</v>
      </c>
      <c r="D176" s="3">
        <v>76.3</v>
      </c>
      <c r="E176" s="3">
        <f t="shared" si="2"/>
        <v>76.3</v>
      </c>
    </row>
    <row r="177" spans="1:5" x14ac:dyDescent="0.3">
      <c r="A177" s="17">
        <v>63114</v>
      </c>
      <c r="B177" s="17" t="s">
        <v>113</v>
      </c>
      <c r="C177" s="6">
        <v>1</v>
      </c>
      <c r="D177" s="3">
        <v>450</v>
      </c>
      <c r="E177" s="3">
        <f t="shared" si="2"/>
        <v>450</v>
      </c>
    </row>
    <row r="178" spans="1:5" x14ac:dyDescent="0.3">
      <c r="A178" s="17">
        <v>63263</v>
      </c>
      <c r="B178" s="17" t="s">
        <v>93</v>
      </c>
      <c r="C178" s="6">
        <v>1</v>
      </c>
      <c r="D178" s="3">
        <v>270.62</v>
      </c>
      <c r="E178" s="3">
        <f t="shared" si="2"/>
        <v>270.62</v>
      </c>
    </row>
    <row r="179" spans="1:5" x14ac:dyDescent="0.3">
      <c r="A179" s="17">
        <v>63279</v>
      </c>
      <c r="B179" s="17" t="s">
        <v>92</v>
      </c>
      <c r="C179" s="6">
        <v>1</v>
      </c>
      <c r="D179" s="3">
        <v>50.68</v>
      </c>
      <c r="E179" s="3">
        <f t="shared" si="2"/>
        <v>50.68</v>
      </c>
    </row>
    <row r="180" spans="1:5" x14ac:dyDescent="0.3">
      <c r="A180" s="17">
        <v>63279</v>
      </c>
      <c r="B180" s="18" t="s">
        <v>92</v>
      </c>
      <c r="C180" s="6">
        <v>1</v>
      </c>
      <c r="D180" s="3">
        <v>50.68</v>
      </c>
      <c r="E180" s="3">
        <f t="shared" si="2"/>
        <v>50.68</v>
      </c>
    </row>
    <row r="181" spans="1:5" x14ac:dyDescent="0.3">
      <c r="A181" s="17">
        <v>63309</v>
      </c>
      <c r="B181" s="17" t="s">
        <v>91</v>
      </c>
      <c r="C181" s="6">
        <v>1</v>
      </c>
      <c r="D181" s="3">
        <v>37.44</v>
      </c>
      <c r="E181" s="3">
        <f t="shared" si="2"/>
        <v>37.44</v>
      </c>
    </row>
    <row r="182" spans="1:5" x14ac:dyDescent="0.3">
      <c r="A182" s="17">
        <v>63531</v>
      </c>
      <c r="B182" s="17" t="s">
        <v>84</v>
      </c>
      <c r="C182" s="6">
        <v>1</v>
      </c>
      <c r="D182" s="3">
        <v>258</v>
      </c>
      <c r="E182" s="3">
        <f t="shared" si="2"/>
        <v>258</v>
      </c>
    </row>
    <row r="183" spans="1:5" x14ac:dyDescent="0.3">
      <c r="A183" s="17">
        <v>65242</v>
      </c>
      <c r="B183" s="18" t="s">
        <v>935</v>
      </c>
      <c r="C183" s="6">
        <v>1</v>
      </c>
      <c r="D183" s="4">
        <v>352.04</v>
      </c>
      <c r="E183" s="3">
        <f t="shared" si="2"/>
        <v>352.04</v>
      </c>
    </row>
    <row r="184" spans="1:5" x14ac:dyDescent="0.3">
      <c r="A184" s="17">
        <v>70790</v>
      </c>
      <c r="B184" s="18" t="s">
        <v>80</v>
      </c>
      <c r="C184" s="6">
        <v>20</v>
      </c>
      <c r="D184" s="3">
        <v>198.75</v>
      </c>
      <c r="E184" s="3">
        <f t="shared" si="2"/>
        <v>3975</v>
      </c>
    </row>
    <row r="185" spans="1:5" x14ac:dyDescent="0.3">
      <c r="A185" s="17">
        <v>74301</v>
      </c>
      <c r="B185" s="17" t="s">
        <v>79</v>
      </c>
      <c r="C185" s="6">
        <v>1</v>
      </c>
      <c r="D185" s="3">
        <v>27.34</v>
      </c>
      <c r="E185" s="3">
        <f t="shared" si="2"/>
        <v>27.34</v>
      </c>
    </row>
    <row r="186" spans="1:5" x14ac:dyDescent="0.3">
      <c r="A186" s="17">
        <v>78223</v>
      </c>
      <c r="B186" s="18" t="s">
        <v>1048</v>
      </c>
      <c r="C186" s="6">
        <v>1</v>
      </c>
      <c r="D186" s="4">
        <v>7.78</v>
      </c>
      <c r="E186" s="3">
        <f t="shared" si="2"/>
        <v>7.78</v>
      </c>
    </row>
    <row r="187" spans="1:5" x14ac:dyDescent="0.3">
      <c r="A187" s="17">
        <v>78282</v>
      </c>
      <c r="B187" s="17" t="s">
        <v>888</v>
      </c>
      <c r="C187" s="6">
        <v>20</v>
      </c>
      <c r="D187" s="5">
        <v>48.44</v>
      </c>
      <c r="E187" s="3">
        <f t="shared" si="2"/>
        <v>968.8</v>
      </c>
    </row>
    <row r="188" spans="1:5" x14ac:dyDescent="0.3">
      <c r="A188" s="17">
        <v>78391</v>
      </c>
      <c r="B188" s="17" t="s">
        <v>896</v>
      </c>
      <c r="C188" s="6">
        <v>1</v>
      </c>
      <c r="D188" s="5">
        <v>19.96</v>
      </c>
      <c r="E188" s="3">
        <f t="shared" si="2"/>
        <v>19.96</v>
      </c>
    </row>
    <row r="189" spans="1:5" x14ac:dyDescent="0.3">
      <c r="A189" s="17">
        <v>78402</v>
      </c>
      <c r="B189" s="18" t="s">
        <v>1021</v>
      </c>
      <c r="C189" s="6">
        <v>1</v>
      </c>
      <c r="D189" s="4">
        <v>314.95</v>
      </c>
      <c r="E189" s="3">
        <f t="shared" si="2"/>
        <v>314.95</v>
      </c>
    </row>
    <row r="190" spans="1:5" x14ac:dyDescent="0.3">
      <c r="A190" s="17">
        <v>78402</v>
      </c>
      <c r="B190" s="18" t="s">
        <v>1023</v>
      </c>
      <c r="C190" s="6">
        <v>1</v>
      </c>
      <c r="D190" s="4">
        <v>542.98</v>
      </c>
      <c r="E190" s="3">
        <f t="shared" si="2"/>
        <v>542.98</v>
      </c>
    </row>
    <row r="191" spans="1:5" x14ac:dyDescent="0.3">
      <c r="A191" s="17">
        <v>78427</v>
      </c>
      <c r="B191" s="18" t="s">
        <v>1022</v>
      </c>
      <c r="C191" s="6">
        <v>1</v>
      </c>
      <c r="D191" s="4">
        <v>423.08</v>
      </c>
      <c r="E191" s="3">
        <f t="shared" si="2"/>
        <v>423.08</v>
      </c>
    </row>
    <row r="192" spans="1:5" x14ac:dyDescent="0.3">
      <c r="A192" s="17">
        <v>78436</v>
      </c>
      <c r="B192" s="17" t="s">
        <v>901</v>
      </c>
      <c r="C192" s="6">
        <v>1</v>
      </c>
      <c r="D192" s="5">
        <v>79.94</v>
      </c>
      <c r="E192" s="3">
        <f t="shared" si="2"/>
        <v>79.94</v>
      </c>
    </row>
    <row r="193" spans="1:5" x14ac:dyDescent="0.3">
      <c r="A193" s="17">
        <v>78438</v>
      </c>
      <c r="B193" s="17" t="s">
        <v>893</v>
      </c>
      <c r="C193" s="6">
        <v>1</v>
      </c>
      <c r="D193" s="5">
        <v>146.72999999999999</v>
      </c>
      <c r="E193" s="3">
        <f t="shared" si="2"/>
        <v>146.72999999999999</v>
      </c>
    </row>
    <row r="194" spans="1:5" x14ac:dyDescent="0.3">
      <c r="A194" s="17">
        <v>78553</v>
      </c>
      <c r="B194" s="18" t="s">
        <v>1024</v>
      </c>
      <c r="C194" s="6">
        <v>1</v>
      </c>
      <c r="D194" s="4">
        <v>1320.27</v>
      </c>
      <c r="E194" s="3">
        <f t="shared" si="2"/>
        <v>1320.27</v>
      </c>
    </row>
    <row r="195" spans="1:5" x14ac:dyDescent="0.3">
      <c r="A195" s="17">
        <v>78559</v>
      </c>
      <c r="B195" s="17" t="s">
        <v>894</v>
      </c>
      <c r="C195" s="6">
        <v>1</v>
      </c>
      <c r="D195" s="5">
        <v>1950</v>
      </c>
      <c r="E195" s="3">
        <f t="shared" si="2"/>
        <v>1950</v>
      </c>
    </row>
    <row r="196" spans="1:5" x14ac:dyDescent="0.3">
      <c r="A196" s="19"/>
      <c r="B196" s="17" t="s">
        <v>895</v>
      </c>
      <c r="C196" s="6">
        <v>1</v>
      </c>
      <c r="D196" s="5">
        <v>2550</v>
      </c>
      <c r="E196" s="3">
        <f t="shared" si="2"/>
        <v>2550</v>
      </c>
    </row>
    <row r="197" spans="1:5" x14ac:dyDescent="0.3">
      <c r="A197" s="17">
        <v>78561</v>
      </c>
      <c r="B197" s="17" t="s">
        <v>904</v>
      </c>
      <c r="C197" s="6">
        <v>1</v>
      </c>
      <c r="D197" s="5">
        <v>444.25</v>
      </c>
      <c r="E197" s="3">
        <f t="shared" si="2"/>
        <v>444.25</v>
      </c>
    </row>
    <row r="198" spans="1:5" x14ac:dyDescent="0.3">
      <c r="A198" s="17">
        <v>87025</v>
      </c>
      <c r="B198" s="18" t="s">
        <v>56</v>
      </c>
      <c r="C198" s="6">
        <v>1</v>
      </c>
      <c r="D198" s="3">
        <v>66.680000000000007</v>
      </c>
      <c r="E198" s="3">
        <f t="shared" ref="E198:E261" si="3">D198*C198</f>
        <v>66.680000000000007</v>
      </c>
    </row>
    <row r="199" spans="1:5" x14ac:dyDescent="0.3">
      <c r="A199" s="17">
        <v>87195</v>
      </c>
      <c r="B199" s="17" t="s">
        <v>55</v>
      </c>
      <c r="C199" s="6">
        <v>1</v>
      </c>
      <c r="D199" s="3">
        <v>35</v>
      </c>
      <c r="E199" s="3">
        <f t="shared" si="3"/>
        <v>35</v>
      </c>
    </row>
    <row r="200" spans="1:5" x14ac:dyDescent="0.3">
      <c r="A200" s="17">
        <v>91425</v>
      </c>
      <c r="B200" s="17" t="s">
        <v>43</v>
      </c>
      <c r="C200" s="6">
        <v>1</v>
      </c>
      <c r="D200" s="3">
        <v>7.8</v>
      </c>
      <c r="E200" s="3">
        <f t="shared" si="3"/>
        <v>7.8</v>
      </c>
    </row>
    <row r="201" spans="1:5" x14ac:dyDescent="0.3">
      <c r="A201" s="17">
        <v>91427</v>
      </c>
      <c r="B201" s="17" t="s">
        <v>40</v>
      </c>
      <c r="C201" s="6">
        <v>1</v>
      </c>
      <c r="D201" s="3">
        <v>7.52</v>
      </c>
      <c r="E201" s="3">
        <f t="shared" si="3"/>
        <v>7.52</v>
      </c>
    </row>
    <row r="202" spans="1:5" x14ac:dyDescent="0.3">
      <c r="A202" s="17">
        <v>91431</v>
      </c>
      <c r="B202" s="17" t="s">
        <v>39</v>
      </c>
      <c r="C202" s="6">
        <v>1</v>
      </c>
      <c r="D202" s="3">
        <v>7.52</v>
      </c>
      <c r="E202" s="3">
        <f t="shared" si="3"/>
        <v>7.52</v>
      </c>
    </row>
    <row r="203" spans="1:5" x14ac:dyDescent="0.3">
      <c r="A203" s="17">
        <v>91715</v>
      </c>
      <c r="B203" s="17" t="s">
        <v>36</v>
      </c>
      <c r="C203" s="6">
        <v>1</v>
      </c>
      <c r="D203" s="3">
        <v>39.200000000000003</v>
      </c>
      <c r="E203" s="3">
        <f t="shared" si="3"/>
        <v>39.200000000000003</v>
      </c>
    </row>
    <row r="204" spans="1:5" x14ac:dyDescent="0.3">
      <c r="A204" s="17">
        <v>91716</v>
      </c>
      <c r="B204" s="18" t="s">
        <v>1009</v>
      </c>
      <c r="C204" s="6">
        <v>1</v>
      </c>
      <c r="D204" s="4">
        <v>39.200000000000003</v>
      </c>
      <c r="E204" s="3">
        <f t="shared" si="3"/>
        <v>39.200000000000003</v>
      </c>
    </row>
    <row r="205" spans="1:5" x14ac:dyDescent="0.3">
      <c r="A205" s="17">
        <v>91718</v>
      </c>
      <c r="B205" s="18" t="s">
        <v>1010</v>
      </c>
      <c r="C205" s="6">
        <v>1</v>
      </c>
      <c r="D205" s="4">
        <v>39.200000000000003</v>
      </c>
      <c r="E205" s="3">
        <f t="shared" si="3"/>
        <v>39.200000000000003</v>
      </c>
    </row>
    <row r="206" spans="1:5" x14ac:dyDescent="0.3">
      <c r="A206" s="17">
        <v>91741</v>
      </c>
      <c r="B206" s="17" t="s">
        <v>35</v>
      </c>
      <c r="C206" s="6">
        <v>1</v>
      </c>
      <c r="D206" s="3">
        <v>78.400000000000006</v>
      </c>
      <c r="E206" s="3">
        <f t="shared" si="3"/>
        <v>78.400000000000006</v>
      </c>
    </row>
    <row r="207" spans="1:5" x14ac:dyDescent="0.3">
      <c r="A207" s="17">
        <v>91812</v>
      </c>
      <c r="B207" s="18" t="s">
        <v>909</v>
      </c>
      <c r="C207" s="6">
        <v>1</v>
      </c>
      <c r="D207" s="4">
        <v>1.35</v>
      </c>
      <c r="E207" s="3">
        <f t="shared" si="3"/>
        <v>1.35</v>
      </c>
    </row>
    <row r="208" spans="1:5" x14ac:dyDescent="0.3">
      <c r="A208" s="17">
        <v>91813</v>
      </c>
      <c r="B208" s="18" t="s">
        <v>910</v>
      </c>
      <c r="C208" s="6">
        <v>1</v>
      </c>
      <c r="D208" s="4">
        <v>1</v>
      </c>
      <c r="E208" s="3">
        <f t="shared" si="3"/>
        <v>1</v>
      </c>
    </row>
    <row r="209" spans="1:5" x14ac:dyDescent="0.3">
      <c r="A209" s="17">
        <v>91821</v>
      </c>
      <c r="B209" s="18" t="s">
        <v>32</v>
      </c>
      <c r="C209" s="6">
        <v>1</v>
      </c>
      <c r="D209" s="3">
        <v>47.93</v>
      </c>
      <c r="E209" s="3">
        <f t="shared" si="3"/>
        <v>47.93</v>
      </c>
    </row>
    <row r="210" spans="1:5" x14ac:dyDescent="0.3">
      <c r="A210" s="17" t="s">
        <v>821</v>
      </c>
      <c r="B210" s="17" t="s">
        <v>820</v>
      </c>
      <c r="C210" s="6">
        <v>20</v>
      </c>
      <c r="D210" s="3">
        <v>39.89</v>
      </c>
      <c r="E210" s="3">
        <f t="shared" si="3"/>
        <v>797.8</v>
      </c>
    </row>
    <row r="211" spans="1:5" x14ac:dyDescent="0.3">
      <c r="A211" s="17" t="s">
        <v>819</v>
      </c>
      <c r="B211" s="17" t="s">
        <v>818</v>
      </c>
      <c r="C211" s="6">
        <v>20</v>
      </c>
      <c r="D211" s="3">
        <v>30.67</v>
      </c>
      <c r="E211" s="3">
        <f t="shared" si="3"/>
        <v>613.40000000000009</v>
      </c>
    </row>
    <row r="212" spans="1:5" x14ac:dyDescent="0.3">
      <c r="A212" s="17" t="s">
        <v>817</v>
      </c>
      <c r="B212" s="17" t="s">
        <v>816</v>
      </c>
      <c r="C212" s="6">
        <v>20</v>
      </c>
      <c r="D212" s="3">
        <v>43.26</v>
      </c>
      <c r="E212" s="3">
        <f t="shared" si="3"/>
        <v>865.19999999999993</v>
      </c>
    </row>
    <row r="213" spans="1:5" x14ac:dyDescent="0.3">
      <c r="A213" s="17" t="s">
        <v>815</v>
      </c>
      <c r="B213" s="17" t="s">
        <v>814</v>
      </c>
      <c r="C213" s="6">
        <v>20</v>
      </c>
      <c r="D213" s="3">
        <v>56.72</v>
      </c>
      <c r="E213" s="3">
        <f t="shared" si="3"/>
        <v>1134.4000000000001</v>
      </c>
    </row>
    <row r="214" spans="1:5" x14ac:dyDescent="0.3">
      <c r="A214" s="17" t="s">
        <v>913</v>
      </c>
      <c r="B214" s="18" t="s">
        <v>914</v>
      </c>
      <c r="C214" s="6">
        <v>20</v>
      </c>
      <c r="D214" s="4">
        <v>71.42</v>
      </c>
      <c r="E214" s="3">
        <f t="shared" si="3"/>
        <v>1428.4</v>
      </c>
    </row>
    <row r="215" spans="1:5" x14ac:dyDescent="0.3">
      <c r="A215" s="17" t="s">
        <v>915</v>
      </c>
      <c r="B215" s="18" t="s">
        <v>916</v>
      </c>
      <c r="C215" s="6">
        <v>20</v>
      </c>
      <c r="D215" s="4">
        <v>105</v>
      </c>
      <c r="E215" s="3">
        <f t="shared" si="3"/>
        <v>2100</v>
      </c>
    </row>
    <row r="216" spans="1:5" x14ac:dyDescent="0.3">
      <c r="A216" s="17" t="s">
        <v>917</v>
      </c>
      <c r="B216" s="18" t="s">
        <v>918</v>
      </c>
      <c r="C216" s="6">
        <v>20</v>
      </c>
      <c r="D216" s="4">
        <v>103.36</v>
      </c>
      <c r="E216" s="3">
        <f t="shared" si="3"/>
        <v>2067.1999999999998</v>
      </c>
    </row>
    <row r="217" spans="1:5" x14ac:dyDescent="0.3">
      <c r="A217" s="17" t="s">
        <v>919</v>
      </c>
      <c r="B217" s="18" t="s">
        <v>920</v>
      </c>
      <c r="C217" s="6">
        <v>20</v>
      </c>
      <c r="D217" s="4">
        <v>118.9</v>
      </c>
      <c r="E217" s="3">
        <f t="shared" si="3"/>
        <v>2378</v>
      </c>
    </row>
    <row r="218" spans="1:5" x14ac:dyDescent="0.3">
      <c r="A218" s="17" t="s">
        <v>921</v>
      </c>
      <c r="B218" s="18" t="s">
        <v>922</v>
      </c>
      <c r="C218" s="6">
        <v>20</v>
      </c>
      <c r="D218" s="4">
        <v>170.17</v>
      </c>
      <c r="E218" s="3">
        <f t="shared" si="3"/>
        <v>3403.3999999999996</v>
      </c>
    </row>
    <row r="219" spans="1:5" x14ac:dyDescent="0.3">
      <c r="A219" s="17" t="s">
        <v>813</v>
      </c>
      <c r="B219" s="17" t="s">
        <v>812</v>
      </c>
      <c r="C219" s="6">
        <v>1</v>
      </c>
      <c r="D219" s="3">
        <v>55</v>
      </c>
      <c r="E219" s="3">
        <f t="shared" si="3"/>
        <v>55</v>
      </c>
    </row>
    <row r="220" spans="1:5" x14ac:dyDescent="0.3">
      <c r="A220" s="17" t="s">
        <v>811</v>
      </c>
      <c r="B220" s="17" t="s">
        <v>810</v>
      </c>
      <c r="C220" s="6">
        <v>1</v>
      </c>
      <c r="D220" s="3">
        <v>58</v>
      </c>
      <c r="E220" s="3">
        <f t="shared" si="3"/>
        <v>58</v>
      </c>
    </row>
    <row r="221" spans="1:5" ht="13.5" customHeight="1" x14ac:dyDescent="0.3">
      <c r="A221" s="17" t="s">
        <v>867</v>
      </c>
      <c r="B221" s="17" t="s">
        <v>866</v>
      </c>
      <c r="C221" s="6">
        <v>13</v>
      </c>
      <c r="D221" s="3">
        <v>3.03</v>
      </c>
      <c r="E221" s="3">
        <f t="shared" si="3"/>
        <v>39.39</v>
      </c>
    </row>
    <row r="222" spans="1:5" ht="13.5" customHeight="1" x14ac:dyDescent="0.3">
      <c r="A222" s="17" t="s">
        <v>865</v>
      </c>
      <c r="B222" s="17" t="s">
        <v>864</v>
      </c>
      <c r="C222" s="6">
        <v>13</v>
      </c>
      <c r="D222" s="3">
        <v>6.99</v>
      </c>
      <c r="E222" s="3">
        <f t="shared" si="3"/>
        <v>90.87</v>
      </c>
    </row>
    <row r="223" spans="1:5" ht="13.5" customHeight="1" x14ac:dyDescent="0.3">
      <c r="A223" s="17" t="s">
        <v>863</v>
      </c>
      <c r="B223" s="17" t="s">
        <v>862</v>
      </c>
      <c r="C223" s="6">
        <v>13</v>
      </c>
      <c r="D223" s="3">
        <v>12.71</v>
      </c>
      <c r="E223" s="3">
        <f t="shared" si="3"/>
        <v>165.23000000000002</v>
      </c>
    </row>
    <row r="224" spans="1:5" ht="13.5" customHeight="1" x14ac:dyDescent="0.3">
      <c r="A224" s="17" t="s">
        <v>861</v>
      </c>
      <c r="B224" s="17" t="s">
        <v>860</v>
      </c>
      <c r="C224" s="6">
        <v>13</v>
      </c>
      <c r="D224" s="3">
        <v>19.75</v>
      </c>
      <c r="E224" s="3">
        <f t="shared" si="3"/>
        <v>256.75</v>
      </c>
    </row>
    <row r="225" spans="1:5" x14ac:dyDescent="0.3">
      <c r="A225" s="17" t="s">
        <v>859</v>
      </c>
      <c r="B225" s="17" t="s">
        <v>858</v>
      </c>
      <c r="C225" s="6">
        <v>13</v>
      </c>
      <c r="D225" s="3">
        <v>28.42</v>
      </c>
      <c r="E225" s="3">
        <f t="shared" si="3"/>
        <v>369.46000000000004</v>
      </c>
    </row>
    <row r="226" spans="1:5" x14ac:dyDescent="0.3">
      <c r="A226" s="17" t="s">
        <v>857</v>
      </c>
      <c r="B226" s="17" t="s">
        <v>856</v>
      </c>
      <c r="C226" s="6">
        <v>13</v>
      </c>
      <c r="D226" s="3">
        <v>41.94</v>
      </c>
      <c r="E226" s="3">
        <f t="shared" si="3"/>
        <v>545.22</v>
      </c>
    </row>
    <row r="227" spans="1:5" ht="13.5" customHeight="1" x14ac:dyDescent="0.3">
      <c r="A227" s="17" t="s">
        <v>798</v>
      </c>
      <c r="B227" s="18" t="s">
        <v>797</v>
      </c>
      <c r="C227" s="6">
        <v>1</v>
      </c>
      <c r="D227" s="3">
        <v>27.98</v>
      </c>
      <c r="E227" s="3">
        <f t="shared" si="3"/>
        <v>27.98</v>
      </c>
    </row>
    <row r="228" spans="1:5" ht="13.5" customHeight="1" x14ac:dyDescent="0.3">
      <c r="A228" s="17" t="s">
        <v>795</v>
      </c>
      <c r="B228" s="18" t="s">
        <v>794</v>
      </c>
      <c r="C228" s="6">
        <v>1</v>
      </c>
      <c r="D228" s="3">
        <v>7.51</v>
      </c>
      <c r="E228" s="3">
        <f t="shared" si="3"/>
        <v>7.51</v>
      </c>
    </row>
    <row r="229" spans="1:5" ht="13.5" customHeight="1" x14ac:dyDescent="0.3">
      <c r="A229" s="17" t="s">
        <v>793</v>
      </c>
      <c r="B229" s="18" t="s">
        <v>792</v>
      </c>
      <c r="C229" s="6">
        <v>1</v>
      </c>
      <c r="D229" s="3">
        <v>4.57</v>
      </c>
      <c r="E229" s="3">
        <f t="shared" si="3"/>
        <v>4.57</v>
      </c>
    </row>
    <row r="230" spans="1:5" ht="13.5" customHeight="1" x14ac:dyDescent="0.3">
      <c r="A230" s="17" t="s">
        <v>783</v>
      </c>
      <c r="B230" s="18" t="s">
        <v>782</v>
      </c>
      <c r="C230" s="6">
        <v>1</v>
      </c>
      <c r="D230" s="3">
        <v>83.08</v>
      </c>
      <c r="E230" s="3">
        <f t="shared" si="3"/>
        <v>83.08</v>
      </c>
    </row>
    <row r="231" spans="1:5" x14ac:dyDescent="0.3">
      <c r="A231" s="17" t="s">
        <v>776</v>
      </c>
      <c r="B231" s="18" t="s">
        <v>775</v>
      </c>
      <c r="C231" s="6">
        <v>1</v>
      </c>
      <c r="D231" s="3">
        <v>22.93</v>
      </c>
      <c r="E231" s="3">
        <f t="shared" si="3"/>
        <v>22.93</v>
      </c>
    </row>
    <row r="232" spans="1:5" x14ac:dyDescent="0.3">
      <c r="A232" s="17" t="s">
        <v>774</v>
      </c>
      <c r="B232" s="18" t="s">
        <v>773</v>
      </c>
      <c r="C232" s="6">
        <v>1</v>
      </c>
      <c r="D232" s="3">
        <v>35.450000000000003</v>
      </c>
      <c r="E232" s="3">
        <f t="shared" si="3"/>
        <v>35.450000000000003</v>
      </c>
    </row>
    <row r="233" spans="1:5" ht="13.5" customHeight="1" x14ac:dyDescent="0.3">
      <c r="A233" s="17" t="s">
        <v>762</v>
      </c>
      <c r="B233" s="18" t="s">
        <v>761</v>
      </c>
      <c r="C233" s="6">
        <v>1</v>
      </c>
      <c r="D233" s="3">
        <v>85.59</v>
      </c>
      <c r="E233" s="3">
        <f t="shared" si="3"/>
        <v>85.59</v>
      </c>
    </row>
    <row r="234" spans="1:5" x14ac:dyDescent="0.3">
      <c r="A234" s="17" t="s">
        <v>760</v>
      </c>
      <c r="B234" s="18" t="s">
        <v>759</v>
      </c>
      <c r="C234" s="6">
        <v>1</v>
      </c>
      <c r="D234" s="3">
        <v>76.39</v>
      </c>
      <c r="E234" s="3">
        <f t="shared" si="3"/>
        <v>76.39</v>
      </c>
    </row>
    <row r="235" spans="1:5" x14ac:dyDescent="0.3">
      <c r="A235" s="17" t="s">
        <v>731</v>
      </c>
      <c r="B235" s="18" t="s">
        <v>730</v>
      </c>
      <c r="C235" s="6">
        <v>1</v>
      </c>
      <c r="D235" s="3">
        <v>313.08</v>
      </c>
      <c r="E235" s="3">
        <f t="shared" si="3"/>
        <v>313.08</v>
      </c>
    </row>
    <row r="236" spans="1:5" x14ac:dyDescent="0.3">
      <c r="A236" s="17" t="s">
        <v>724</v>
      </c>
      <c r="B236" s="18" t="s">
        <v>723</v>
      </c>
      <c r="C236" s="6">
        <v>1</v>
      </c>
      <c r="D236" s="3">
        <v>773.55</v>
      </c>
      <c r="E236" s="3">
        <f t="shared" si="3"/>
        <v>773.55</v>
      </c>
    </row>
    <row r="237" spans="1:5" ht="13.5" customHeight="1" x14ac:dyDescent="0.3">
      <c r="A237" s="17" t="s">
        <v>718</v>
      </c>
      <c r="B237" s="17" t="s">
        <v>717</v>
      </c>
      <c r="C237" s="6">
        <v>1</v>
      </c>
      <c r="D237" s="3">
        <v>35.46</v>
      </c>
      <c r="E237" s="3">
        <f t="shared" si="3"/>
        <v>35.46</v>
      </c>
    </row>
    <row r="238" spans="1:5" x14ac:dyDescent="0.3">
      <c r="A238" s="17" t="s">
        <v>716</v>
      </c>
      <c r="B238" s="17" t="s">
        <v>715</v>
      </c>
      <c r="C238" s="6">
        <v>1</v>
      </c>
      <c r="D238" s="3">
        <v>6</v>
      </c>
      <c r="E238" s="3">
        <f t="shared" si="3"/>
        <v>6</v>
      </c>
    </row>
    <row r="239" spans="1:5" x14ac:dyDescent="0.3">
      <c r="A239" s="17" t="s">
        <v>714</v>
      </c>
      <c r="B239" s="17" t="s">
        <v>713</v>
      </c>
      <c r="C239" s="6">
        <v>1</v>
      </c>
      <c r="D239" s="3">
        <v>8</v>
      </c>
      <c r="E239" s="3">
        <f t="shared" si="3"/>
        <v>8</v>
      </c>
    </row>
    <row r="240" spans="1:5" x14ac:dyDescent="0.3">
      <c r="A240" s="17" t="s">
        <v>712</v>
      </c>
      <c r="B240" s="17" t="s">
        <v>711</v>
      </c>
      <c r="C240" s="6">
        <v>1</v>
      </c>
      <c r="D240" s="3">
        <v>9</v>
      </c>
      <c r="E240" s="3">
        <f t="shared" si="3"/>
        <v>9</v>
      </c>
    </row>
    <row r="241" spans="1:5" x14ac:dyDescent="0.3">
      <c r="A241" s="17" t="s">
        <v>710</v>
      </c>
      <c r="B241" s="17" t="s">
        <v>709</v>
      </c>
      <c r="C241" s="6">
        <v>1</v>
      </c>
      <c r="D241" s="3">
        <v>10</v>
      </c>
      <c r="E241" s="3">
        <f t="shared" si="3"/>
        <v>10</v>
      </c>
    </row>
    <row r="242" spans="1:5" ht="13.5" customHeight="1" x14ac:dyDescent="0.3">
      <c r="A242" s="17" t="s">
        <v>708</v>
      </c>
      <c r="B242" s="17" t="s">
        <v>707</v>
      </c>
      <c r="C242" s="6">
        <v>1</v>
      </c>
      <c r="D242" s="3">
        <v>18</v>
      </c>
      <c r="E242" s="3">
        <f t="shared" si="3"/>
        <v>18</v>
      </c>
    </row>
    <row r="243" spans="1:5" ht="13.5" customHeight="1" x14ac:dyDescent="0.3">
      <c r="A243" s="17" t="s">
        <v>706</v>
      </c>
      <c r="B243" s="17" t="s">
        <v>705</v>
      </c>
      <c r="C243" s="6">
        <v>1</v>
      </c>
      <c r="D243" s="3">
        <v>12</v>
      </c>
      <c r="E243" s="3">
        <f t="shared" si="3"/>
        <v>12</v>
      </c>
    </row>
    <row r="244" spans="1:5" x14ac:dyDescent="0.3">
      <c r="A244" s="17" t="s">
        <v>704</v>
      </c>
      <c r="B244" s="17" t="s">
        <v>703</v>
      </c>
      <c r="C244" s="6">
        <v>1</v>
      </c>
      <c r="D244" s="3">
        <v>8</v>
      </c>
      <c r="E244" s="3">
        <f t="shared" si="3"/>
        <v>8</v>
      </c>
    </row>
    <row r="245" spans="1:5" x14ac:dyDescent="0.3">
      <c r="A245" s="17" t="s">
        <v>702</v>
      </c>
      <c r="B245" s="17" t="s">
        <v>701</v>
      </c>
      <c r="C245" s="6">
        <v>1</v>
      </c>
      <c r="D245" s="3">
        <v>15</v>
      </c>
      <c r="E245" s="3">
        <f t="shared" si="3"/>
        <v>15</v>
      </c>
    </row>
    <row r="246" spans="1:5" ht="13.5" customHeight="1" x14ac:dyDescent="0.3">
      <c r="A246" s="17" t="s">
        <v>700</v>
      </c>
      <c r="B246" s="17" t="s">
        <v>699</v>
      </c>
      <c r="C246" s="6">
        <v>1</v>
      </c>
      <c r="D246" s="3">
        <v>10</v>
      </c>
      <c r="E246" s="3">
        <f t="shared" si="3"/>
        <v>10</v>
      </c>
    </row>
    <row r="247" spans="1:5" x14ac:dyDescent="0.3">
      <c r="A247" s="17" t="s">
        <v>698</v>
      </c>
      <c r="B247" s="17" t="s">
        <v>697</v>
      </c>
      <c r="C247" s="6">
        <v>1</v>
      </c>
      <c r="D247" s="3">
        <v>12</v>
      </c>
      <c r="E247" s="3">
        <f t="shared" si="3"/>
        <v>12</v>
      </c>
    </row>
    <row r="248" spans="1:5" ht="13.5" customHeight="1" x14ac:dyDescent="0.3">
      <c r="A248" s="17" t="s">
        <v>696</v>
      </c>
      <c r="B248" s="17" t="s">
        <v>695</v>
      </c>
      <c r="C248" s="6">
        <v>1</v>
      </c>
      <c r="D248" s="3">
        <v>22</v>
      </c>
      <c r="E248" s="3">
        <f t="shared" si="3"/>
        <v>22</v>
      </c>
    </row>
    <row r="249" spans="1:5" ht="13.5" customHeight="1" x14ac:dyDescent="0.3">
      <c r="A249" s="17" t="s">
        <v>694</v>
      </c>
      <c r="B249" s="17" t="s">
        <v>693</v>
      </c>
      <c r="C249" s="6">
        <v>1</v>
      </c>
      <c r="D249" s="3">
        <v>24</v>
      </c>
      <c r="E249" s="3">
        <f t="shared" si="3"/>
        <v>24</v>
      </c>
    </row>
    <row r="250" spans="1:5" ht="13.5" customHeight="1" x14ac:dyDescent="0.3">
      <c r="A250" s="17" t="s">
        <v>692</v>
      </c>
      <c r="B250" s="17" t="s">
        <v>691</v>
      </c>
      <c r="C250" s="6">
        <v>1</v>
      </c>
      <c r="D250" s="3">
        <v>65</v>
      </c>
      <c r="E250" s="3">
        <f t="shared" si="3"/>
        <v>65</v>
      </c>
    </row>
    <row r="251" spans="1:5" x14ac:dyDescent="0.3">
      <c r="A251" s="17" t="s">
        <v>690</v>
      </c>
      <c r="B251" s="17" t="s">
        <v>689</v>
      </c>
      <c r="C251" s="6">
        <v>1</v>
      </c>
      <c r="D251" s="3">
        <v>15</v>
      </c>
      <c r="E251" s="3">
        <f t="shared" si="3"/>
        <v>15</v>
      </c>
    </row>
    <row r="252" spans="1:5" x14ac:dyDescent="0.3">
      <c r="A252" s="17" t="s">
        <v>688</v>
      </c>
      <c r="B252" s="17" t="s">
        <v>687</v>
      </c>
      <c r="C252" s="6">
        <v>1</v>
      </c>
      <c r="D252" s="3">
        <v>18</v>
      </c>
      <c r="E252" s="3">
        <f t="shared" si="3"/>
        <v>18</v>
      </c>
    </row>
    <row r="253" spans="1:5" x14ac:dyDescent="0.3">
      <c r="A253" s="17" t="s">
        <v>686</v>
      </c>
      <c r="B253" s="17" t="s">
        <v>685</v>
      </c>
      <c r="C253" s="6">
        <v>1</v>
      </c>
      <c r="D253" s="3">
        <v>28</v>
      </c>
      <c r="E253" s="3">
        <f t="shared" si="3"/>
        <v>28</v>
      </c>
    </row>
    <row r="254" spans="1:5" x14ac:dyDescent="0.3">
      <c r="A254" s="17" t="s">
        <v>684</v>
      </c>
      <c r="B254" s="17" t="s">
        <v>683</v>
      </c>
      <c r="C254" s="6">
        <v>1</v>
      </c>
      <c r="D254" s="3">
        <v>20</v>
      </c>
      <c r="E254" s="3">
        <f t="shared" si="3"/>
        <v>20</v>
      </c>
    </row>
    <row r="255" spans="1:5" x14ac:dyDescent="0.3">
      <c r="A255" s="17" t="s">
        <v>682</v>
      </c>
      <c r="B255" s="17" t="s">
        <v>681</v>
      </c>
      <c r="C255" s="6">
        <v>1</v>
      </c>
      <c r="D255" s="3">
        <v>32</v>
      </c>
      <c r="E255" s="3">
        <f t="shared" si="3"/>
        <v>32</v>
      </c>
    </row>
    <row r="256" spans="1:5" x14ac:dyDescent="0.3">
      <c r="A256" s="17" t="s">
        <v>680</v>
      </c>
      <c r="B256" s="17" t="s">
        <v>679</v>
      </c>
      <c r="C256" s="6">
        <v>1</v>
      </c>
      <c r="D256" s="3">
        <v>38</v>
      </c>
      <c r="E256" s="3">
        <f t="shared" si="3"/>
        <v>38</v>
      </c>
    </row>
    <row r="257" spans="1:5" x14ac:dyDescent="0.3">
      <c r="A257" s="17" t="s">
        <v>678</v>
      </c>
      <c r="B257" s="17" t="s">
        <v>677</v>
      </c>
      <c r="C257" s="6">
        <v>1</v>
      </c>
      <c r="D257" s="3">
        <v>12</v>
      </c>
      <c r="E257" s="3">
        <f t="shared" si="3"/>
        <v>12</v>
      </c>
    </row>
    <row r="258" spans="1:5" x14ac:dyDescent="0.3">
      <c r="A258" s="17" t="s">
        <v>676</v>
      </c>
      <c r="B258" s="17" t="s">
        <v>675</v>
      </c>
      <c r="C258" s="6">
        <v>1</v>
      </c>
      <c r="D258" s="3">
        <v>18</v>
      </c>
      <c r="E258" s="3">
        <f t="shared" si="3"/>
        <v>18</v>
      </c>
    </row>
    <row r="259" spans="1:5" x14ac:dyDescent="0.3">
      <c r="A259" s="17" t="s">
        <v>674</v>
      </c>
      <c r="B259" s="17" t="s">
        <v>673</v>
      </c>
      <c r="C259" s="6">
        <v>1</v>
      </c>
      <c r="D259" s="3">
        <v>35</v>
      </c>
      <c r="E259" s="3">
        <f t="shared" si="3"/>
        <v>35</v>
      </c>
    </row>
    <row r="260" spans="1:5" x14ac:dyDescent="0.3">
      <c r="A260" s="17" t="s">
        <v>672</v>
      </c>
      <c r="B260" s="17" t="s">
        <v>671</v>
      </c>
      <c r="C260" s="6">
        <v>1</v>
      </c>
      <c r="D260" s="3">
        <v>22</v>
      </c>
      <c r="E260" s="3">
        <f t="shared" si="3"/>
        <v>22</v>
      </c>
    </row>
    <row r="261" spans="1:5" x14ac:dyDescent="0.3">
      <c r="A261" s="17" t="s">
        <v>670</v>
      </c>
      <c r="B261" s="17" t="s">
        <v>669</v>
      </c>
      <c r="C261" s="6">
        <v>1</v>
      </c>
      <c r="D261" s="3">
        <v>14</v>
      </c>
      <c r="E261" s="3">
        <f t="shared" si="3"/>
        <v>14</v>
      </c>
    </row>
    <row r="262" spans="1:5" x14ac:dyDescent="0.3">
      <c r="A262" s="17" t="s">
        <v>668</v>
      </c>
      <c r="B262" s="17" t="s">
        <v>667</v>
      </c>
      <c r="C262" s="6">
        <v>1</v>
      </c>
      <c r="D262" s="3">
        <v>36</v>
      </c>
      <c r="E262" s="3">
        <f t="shared" ref="E262:E325" si="4">D262*C262</f>
        <v>36</v>
      </c>
    </row>
    <row r="263" spans="1:5" x14ac:dyDescent="0.3">
      <c r="A263" s="17" t="s">
        <v>666</v>
      </c>
      <c r="B263" s="17" t="s">
        <v>665</v>
      </c>
      <c r="C263" s="6">
        <v>1</v>
      </c>
      <c r="D263" s="3">
        <v>55</v>
      </c>
      <c r="E263" s="3">
        <f t="shared" si="4"/>
        <v>55</v>
      </c>
    </row>
    <row r="264" spans="1:5" x14ac:dyDescent="0.3">
      <c r="A264" s="17" t="s">
        <v>664</v>
      </c>
      <c r="B264" s="17" t="s">
        <v>663</v>
      </c>
      <c r="C264" s="6">
        <v>1</v>
      </c>
      <c r="D264" s="3">
        <v>28</v>
      </c>
      <c r="E264" s="3">
        <f t="shared" si="4"/>
        <v>28</v>
      </c>
    </row>
    <row r="265" spans="1:5" x14ac:dyDescent="0.3">
      <c r="A265" s="17" t="s">
        <v>662</v>
      </c>
      <c r="B265" s="17" t="s">
        <v>661</v>
      </c>
      <c r="C265" s="6">
        <v>1</v>
      </c>
      <c r="D265" s="3">
        <v>35</v>
      </c>
      <c r="E265" s="3">
        <f t="shared" si="4"/>
        <v>35</v>
      </c>
    </row>
    <row r="266" spans="1:5" x14ac:dyDescent="0.3">
      <c r="A266" s="17" t="s">
        <v>660</v>
      </c>
      <c r="B266" s="17" t="s">
        <v>659</v>
      </c>
      <c r="C266" s="6">
        <v>1</v>
      </c>
      <c r="D266" s="3">
        <v>52</v>
      </c>
      <c r="E266" s="3">
        <f t="shared" si="4"/>
        <v>52</v>
      </c>
    </row>
    <row r="267" spans="1:5" x14ac:dyDescent="0.3">
      <c r="A267" s="17" t="s">
        <v>658</v>
      </c>
      <c r="B267" s="17" t="s">
        <v>657</v>
      </c>
      <c r="C267" s="6">
        <v>1</v>
      </c>
      <c r="D267" s="3">
        <v>52</v>
      </c>
      <c r="E267" s="3">
        <f t="shared" si="4"/>
        <v>52</v>
      </c>
    </row>
    <row r="268" spans="1:5" x14ac:dyDescent="0.3">
      <c r="A268" s="17" t="s">
        <v>656</v>
      </c>
      <c r="B268" s="17" t="s">
        <v>655</v>
      </c>
      <c r="C268" s="6">
        <v>1</v>
      </c>
      <c r="D268" s="3">
        <v>40</v>
      </c>
      <c r="E268" s="3">
        <f t="shared" si="4"/>
        <v>40</v>
      </c>
    </row>
    <row r="269" spans="1:5" x14ac:dyDescent="0.3">
      <c r="A269" s="17" t="s">
        <v>654</v>
      </c>
      <c r="B269" s="17" t="s">
        <v>653</v>
      </c>
      <c r="C269" s="6">
        <v>1</v>
      </c>
      <c r="D269" s="3">
        <v>44</v>
      </c>
      <c r="E269" s="3">
        <f t="shared" si="4"/>
        <v>44</v>
      </c>
    </row>
    <row r="270" spans="1:5" x14ac:dyDescent="0.3">
      <c r="A270" s="17" t="s">
        <v>652</v>
      </c>
      <c r="B270" s="17" t="s">
        <v>651</v>
      </c>
      <c r="C270" s="6">
        <v>1</v>
      </c>
      <c r="D270" s="3">
        <v>46</v>
      </c>
      <c r="E270" s="3">
        <f t="shared" si="4"/>
        <v>46</v>
      </c>
    </row>
    <row r="271" spans="1:5" x14ac:dyDescent="0.3">
      <c r="A271" s="17" t="s">
        <v>650</v>
      </c>
      <c r="B271" s="17" t="s">
        <v>649</v>
      </c>
      <c r="C271" s="6">
        <v>1</v>
      </c>
      <c r="D271" s="3">
        <v>54</v>
      </c>
      <c r="E271" s="3">
        <f t="shared" si="4"/>
        <v>54</v>
      </c>
    </row>
    <row r="272" spans="1:5" x14ac:dyDescent="0.3">
      <c r="A272" s="17" t="s">
        <v>648</v>
      </c>
      <c r="B272" s="17" t="s">
        <v>647</v>
      </c>
      <c r="C272" s="6">
        <v>1</v>
      </c>
      <c r="D272" s="3">
        <v>12</v>
      </c>
      <c r="E272" s="3">
        <f t="shared" si="4"/>
        <v>12</v>
      </c>
    </row>
    <row r="273" spans="1:5" x14ac:dyDescent="0.3">
      <c r="A273" s="17" t="s">
        <v>646</v>
      </c>
      <c r="B273" s="17" t="s">
        <v>645</v>
      </c>
      <c r="C273" s="6">
        <v>1</v>
      </c>
      <c r="D273" s="3">
        <v>8</v>
      </c>
      <c r="E273" s="3">
        <f t="shared" si="4"/>
        <v>8</v>
      </c>
    </row>
    <row r="274" spans="1:5" x14ac:dyDescent="0.3">
      <c r="A274" s="17" t="s">
        <v>644</v>
      </c>
      <c r="B274" s="17" t="s">
        <v>643</v>
      </c>
      <c r="C274" s="6">
        <v>1</v>
      </c>
      <c r="D274" s="3">
        <v>14</v>
      </c>
      <c r="E274" s="3">
        <f t="shared" si="4"/>
        <v>14</v>
      </c>
    </row>
    <row r="275" spans="1:5" x14ac:dyDescent="0.3">
      <c r="A275" s="17" t="s">
        <v>642</v>
      </c>
      <c r="B275" s="17" t="s">
        <v>641</v>
      </c>
      <c r="C275" s="6">
        <v>1</v>
      </c>
      <c r="D275" s="3">
        <v>12</v>
      </c>
      <c r="E275" s="3">
        <f t="shared" si="4"/>
        <v>12</v>
      </c>
    </row>
    <row r="276" spans="1:5" x14ac:dyDescent="0.3">
      <c r="A276" s="17" t="s">
        <v>640</v>
      </c>
      <c r="B276" s="17" t="s">
        <v>639</v>
      </c>
      <c r="C276" s="6">
        <v>1</v>
      </c>
      <c r="D276" s="3">
        <v>9</v>
      </c>
      <c r="E276" s="3">
        <f t="shared" si="4"/>
        <v>9</v>
      </c>
    </row>
    <row r="277" spans="1:5" x14ac:dyDescent="0.3">
      <c r="A277" s="17" t="s">
        <v>638</v>
      </c>
      <c r="B277" s="17" t="s">
        <v>637</v>
      </c>
      <c r="C277" s="6">
        <v>1</v>
      </c>
      <c r="D277" s="3">
        <v>8</v>
      </c>
      <c r="E277" s="3">
        <f t="shared" si="4"/>
        <v>8</v>
      </c>
    </row>
    <row r="278" spans="1:5" x14ac:dyDescent="0.3">
      <c r="A278" s="17" t="s">
        <v>636</v>
      </c>
      <c r="B278" s="17" t="s">
        <v>635</v>
      </c>
      <c r="C278" s="6">
        <v>1</v>
      </c>
      <c r="D278" s="3">
        <v>9</v>
      </c>
      <c r="E278" s="3">
        <f t="shared" si="4"/>
        <v>9</v>
      </c>
    </row>
    <row r="279" spans="1:5" x14ac:dyDescent="0.3">
      <c r="A279" s="17" t="s">
        <v>634</v>
      </c>
      <c r="B279" s="17" t="s">
        <v>633</v>
      </c>
      <c r="C279" s="6">
        <v>1</v>
      </c>
      <c r="D279" s="3">
        <v>28</v>
      </c>
      <c r="E279" s="3">
        <f t="shared" si="4"/>
        <v>28</v>
      </c>
    </row>
    <row r="280" spans="1:5" x14ac:dyDescent="0.3">
      <c r="A280" s="17" t="s">
        <v>632</v>
      </c>
      <c r="B280" s="17" t="s">
        <v>631</v>
      </c>
      <c r="C280" s="6">
        <v>1</v>
      </c>
      <c r="D280" s="3">
        <v>10</v>
      </c>
      <c r="E280" s="3">
        <f t="shared" si="4"/>
        <v>10</v>
      </c>
    </row>
    <row r="281" spans="1:5" x14ac:dyDescent="0.3">
      <c r="A281" s="17" t="s">
        <v>630</v>
      </c>
      <c r="B281" s="17" t="s">
        <v>629</v>
      </c>
      <c r="C281" s="6">
        <v>1</v>
      </c>
      <c r="D281" s="3">
        <v>10</v>
      </c>
      <c r="E281" s="3">
        <f t="shared" si="4"/>
        <v>10</v>
      </c>
    </row>
    <row r="282" spans="1:5" x14ac:dyDescent="0.3">
      <c r="A282" s="17" t="s">
        <v>628</v>
      </c>
      <c r="B282" s="17" t="s">
        <v>627</v>
      </c>
      <c r="C282" s="6">
        <v>1</v>
      </c>
      <c r="D282" s="3">
        <v>11</v>
      </c>
      <c r="E282" s="3">
        <f t="shared" si="4"/>
        <v>11</v>
      </c>
    </row>
    <row r="283" spans="1:5" x14ac:dyDescent="0.3">
      <c r="A283" s="17" t="s">
        <v>626</v>
      </c>
      <c r="B283" s="17" t="s">
        <v>625</v>
      </c>
      <c r="C283" s="6">
        <v>1</v>
      </c>
      <c r="D283" s="3">
        <v>10</v>
      </c>
      <c r="E283" s="3">
        <f t="shared" si="4"/>
        <v>10</v>
      </c>
    </row>
    <row r="284" spans="1:5" x14ac:dyDescent="0.3">
      <c r="A284" s="17" t="s">
        <v>624</v>
      </c>
      <c r="B284" s="17" t="s">
        <v>623</v>
      </c>
      <c r="C284" s="6">
        <v>1</v>
      </c>
      <c r="D284" s="3">
        <v>28</v>
      </c>
      <c r="E284" s="3">
        <f t="shared" si="4"/>
        <v>28</v>
      </c>
    </row>
    <row r="285" spans="1:5" x14ac:dyDescent="0.3">
      <c r="A285" s="17" t="s">
        <v>621</v>
      </c>
      <c r="B285" s="17" t="s">
        <v>620</v>
      </c>
      <c r="C285" s="6">
        <v>1</v>
      </c>
      <c r="D285" s="3">
        <v>5.98</v>
      </c>
      <c r="E285" s="3">
        <f t="shared" si="4"/>
        <v>5.98</v>
      </c>
    </row>
    <row r="286" spans="1:5" x14ac:dyDescent="0.3">
      <c r="A286" s="17" t="s">
        <v>619</v>
      </c>
      <c r="B286" s="17" t="s">
        <v>618</v>
      </c>
      <c r="C286" s="6">
        <v>1</v>
      </c>
      <c r="D286" s="3">
        <v>6.8</v>
      </c>
      <c r="E286" s="3">
        <f t="shared" si="4"/>
        <v>6.8</v>
      </c>
    </row>
    <row r="287" spans="1:5" x14ac:dyDescent="0.3">
      <c r="A287" s="17" t="s">
        <v>617</v>
      </c>
      <c r="B287" s="17" t="s">
        <v>616</v>
      </c>
      <c r="C287" s="6">
        <v>1</v>
      </c>
      <c r="D287" s="3">
        <v>12.73</v>
      </c>
      <c r="E287" s="3">
        <f t="shared" si="4"/>
        <v>12.73</v>
      </c>
    </row>
    <row r="288" spans="1:5" x14ac:dyDescent="0.3">
      <c r="A288" s="17" t="s">
        <v>615</v>
      </c>
      <c r="B288" s="17" t="s">
        <v>614</v>
      </c>
      <c r="C288" s="6">
        <v>1</v>
      </c>
      <c r="D288" s="3">
        <v>13.04</v>
      </c>
      <c r="E288" s="3">
        <f t="shared" si="4"/>
        <v>13.04</v>
      </c>
    </row>
    <row r="289" spans="1:11" x14ac:dyDescent="0.3">
      <c r="A289" s="17" t="s">
        <v>609</v>
      </c>
      <c r="B289" s="17" t="s">
        <v>608</v>
      </c>
      <c r="C289" s="6">
        <v>1</v>
      </c>
      <c r="D289" s="3">
        <v>1009.33</v>
      </c>
      <c r="E289" s="3">
        <f t="shared" si="4"/>
        <v>1009.33</v>
      </c>
    </row>
    <row r="290" spans="1:11" x14ac:dyDescent="0.3">
      <c r="A290" s="17" t="s">
        <v>1011</v>
      </c>
      <c r="B290" s="18" t="s">
        <v>1012</v>
      </c>
      <c r="C290" s="6">
        <v>1</v>
      </c>
      <c r="D290" s="4">
        <v>1606.08</v>
      </c>
      <c r="E290" s="3">
        <f t="shared" si="4"/>
        <v>1606.08</v>
      </c>
    </row>
    <row r="291" spans="1:11" x14ac:dyDescent="0.3">
      <c r="A291" s="17" t="s">
        <v>606</v>
      </c>
      <c r="B291" s="17" t="s">
        <v>605</v>
      </c>
      <c r="C291" s="6">
        <v>1</v>
      </c>
      <c r="D291" s="3">
        <v>2503.7800000000002</v>
      </c>
      <c r="E291" s="3">
        <f t="shared" si="4"/>
        <v>2503.7800000000002</v>
      </c>
      <c r="I291" s="14"/>
      <c r="J291" s="16"/>
      <c r="K291" s="16"/>
    </row>
    <row r="292" spans="1:11" x14ac:dyDescent="0.3">
      <c r="A292" s="17" t="s">
        <v>604</v>
      </c>
      <c r="B292" s="18" t="s">
        <v>603</v>
      </c>
      <c r="C292" s="6">
        <v>1</v>
      </c>
      <c r="D292" s="3">
        <v>3168.44</v>
      </c>
      <c r="E292" s="3">
        <f t="shared" si="4"/>
        <v>3168.44</v>
      </c>
    </row>
    <row r="293" spans="1:11" x14ac:dyDescent="0.3">
      <c r="A293" s="17" t="s">
        <v>601</v>
      </c>
      <c r="B293" s="17" t="s">
        <v>600</v>
      </c>
      <c r="C293" s="6">
        <v>1</v>
      </c>
      <c r="D293" s="3">
        <v>194.9</v>
      </c>
      <c r="E293" s="3">
        <f t="shared" si="4"/>
        <v>194.9</v>
      </c>
    </row>
    <row r="294" spans="1:11" x14ac:dyDescent="0.3">
      <c r="A294" s="17" t="s">
        <v>598</v>
      </c>
      <c r="B294" s="17" t="s">
        <v>597</v>
      </c>
      <c r="C294" s="6">
        <v>1</v>
      </c>
      <c r="D294" s="3">
        <v>4895</v>
      </c>
      <c r="E294" s="3">
        <f t="shared" si="4"/>
        <v>4895</v>
      </c>
    </row>
    <row r="295" spans="1:11" x14ac:dyDescent="0.3">
      <c r="A295" s="17" t="s">
        <v>594</v>
      </c>
      <c r="B295" s="17" t="s">
        <v>593</v>
      </c>
      <c r="C295" s="6">
        <v>1</v>
      </c>
      <c r="D295" s="3">
        <v>587.17999999999995</v>
      </c>
      <c r="E295" s="3">
        <f t="shared" si="4"/>
        <v>587.17999999999995</v>
      </c>
    </row>
    <row r="296" spans="1:11" x14ac:dyDescent="0.3">
      <c r="A296" s="17" t="s">
        <v>592</v>
      </c>
      <c r="B296" s="17" t="s">
        <v>591</v>
      </c>
      <c r="C296" s="6">
        <v>1</v>
      </c>
      <c r="D296" s="3">
        <v>186.77</v>
      </c>
      <c r="E296" s="3">
        <f t="shared" si="4"/>
        <v>186.77</v>
      </c>
    </row>
    <row r="297" spans="1:11" x14ac:dyDescent="0.3">
      <c r="A297" s="17" t="s">
        <v>590</v>
      </c>
      <c r="B297" s="17" t="s">
        <v>589</v>
      </c>
      <c r="C297" s="6">
        <v>1</v>
      </c>
      <c r="D297" s="3">
        <v>250</v>
      </c>
      <c r="E297" s="3">
        <f t="shared" si="4"/>
        <v>250</v>
      </c>
    </row>
    <row r="298" spans="1:11" x14ac:dyDescent="0.3">
      <c r="A298" s="17" t="s">
        <v>588</v>
      </c>
      <c r="B298" s="17" t="s">
        <v>587</v>
      </c>
      <c r="C298" s="6">
        <v>1</v>
      </c>
      <c r="D298" s="3">
        <v>232.11</v>
      </c>
      <c r="E298" s="3">
        <f t="shared" si="4"/>
        <v>232.11</v>
      </c>
    </row>
    <row r="299" spans="1:11" x14ac:dyDescent="0.3">
      <c r="A299" s="17" t="s">
        <v>586</v>
      </c>
      <c r="B299" s="17" t="s">
        <v>585</v>
      </c>
      <c r="C299" s="6">
        <v>1</v>
      </c>
      <c r="D299" s="3">
        <v>250</v>
      </c>
      <c r="E299" s="3">
        <f t="shared" si="4"/>
        <v>250</v>
      </c>
    </row>
    <row r="300" spans="1:11" x14ac:dyDescent="0.3">
      <c r="A300" s="17" t="s">
        <v>584</v>
      </c>
      <c r="B300" s="17" t="s">
        <v>583</v>
      </c>
      <c r="C300" s="6">
        <v>1</v>
      </c>
      <c r="D300" s="3">
        <v>250</v>
      </c>
      <c r="E300" s="3">
        <f t="shared" si="4"/>
        <v>250</v>
      </c>
    </row>
    <row r="301" spans="1:11" x14ac:dyDescent="0.3">
      <c r="A301" s="17" t="s">
        <v>580</v>
      </c>
      <c r="B301" s="17" t="s">
        <v>579</v>
      </c>
      <c r="C301" s="6">
        <v>1</v>
      </c>
      <c r="D301" s="3">
        <v>250</v>
      </c>
      <c r="E301" s="3">
        <f t="shared" si="4"/>
        <v>250</v>
      </c>
    </row>
    <row r="302" spans="1:11" x14ac:dyDescent="0.3">
      <c r="A302" s="17" t="s">
        <v>578</v>
      </c>
      <c r="B302" s="17" t="s">
        <v>577</v>
      </c>
      <c r="C302" s="6">
        <v>1</v>
      </c>
      <c r="D302" s="3">
        <v>3781.73</v>
      </c>
      <c r="E302" s="3">
        <f t="shared" si="4"/>
        <v>3781.73</v>
      </c>
    </row>
    <row r="303" spans="1:11" x14ac:dyDescent="0.3">
      <c r="A303" s="17" t="s">
        <v>576</v>
      </c>
      <c r="B303" s="17" t="s">
        <v>575</v>
      </c>
      <c r="C303" s="6">
        <v>1</v>
      </c>
      <c r="D303" s="3">
        <v>3862.16</v>
      </c>
      <c r="E303" s="3">
        <f t="shared" si="4"/>
        <v>3862.16</v>
      </c>
    </row>
    <row r="304" spans="1:11" x14ac:dyDescent="0.3">
      <c r="A304" s="17" t="s">
        <v>574</v>
      </c>
      <c r="B304" s="17" t="s">
        <v>573</v>
      </c>
      <c r="C304" s="6">
        <v>1</v>
      </c>
      <c r="D304" s="3">
        <v>3942.58</v>
      </c>
      <c r="E304" s="3">
        <f t="shared" si="4"/>
        <v>3942.58</v>
      </c>
    </row>
    <row r="305" spans="1:5" x14ac:dyDescent="0.3">
      <c r="A305" s="17" t="s">
        <v>572</v>
      </c>
      <c r="B305" s="17" t="s">
        <v>571</v>
      </c>
      <c r="C305" s="6">
        <v>1</v>
      </c>
      <c r="D305" s="3">
        <v>3701.31</v>
      </c>
      <c r="E305" s="3">
        <f t="shared" si="4"/>
        <v>3701.31</v>
      </c>
    </row>
    <row r="306" spans="1:5" x14ac:dyDescent="0.3">
      <c r="A306" s="17" t="s">
        <v>570</v>
      </c>
      <c r="B306" s="17" t="s">
        <v>569</v>
      </c>
      <c r="C306" s="6">
        <v>1</v>
      </c>
      <c r="D306" s="3">
        <v>3620.89</v>
      </c>
      <c r="E306" s="3">
        <f t="shared" si="4"/>
        <v>3620.89</v>
      </c>
    </row>
    <row r="307" spans="1:5" x14ac:dyDescent="0.3">
      <c r="A307" s="17" t="s">
        <v>566</v>
      </c>
      <c r="B307" s="17" t="s">
        <v>565</v>
      </c>
      <c r="C307" s="6">
        <v>1</v>
      </c>
      <c r="D307" s="3">
        <v>506.62</v>
      </c>
      <c r="E307" s="3">
        <f t="shared" si="4"/>
        <v>506.62</v>
      </c>
    </row>
    <row r="308" spans="1:5" x14ac:dyDescent="0.3">
      <c r="A308" s="17" t="s">
        <v>564</v>
      </c>
      <c r="B308" s="17" t="s">
        <v>563</v>
      </c>
      <c r="C308" s="6">
        <v>1</v>
      </c>
      <c r="D308" s="3">
        <v>576.75</v>
      </c>
      <c r="E308" s="3">
        <f t="shared" si="4"/>
        <v>576.75</v>
      </c>
    </row>
    <row r="309" spans="1:5" x14ac:dyDescent="0.3">
      <c r="A309" s="17" t="s">
        <v>562</v>
      </c>
      <c r="B309" s="17" t="s">
        <v>561</v>
      </c>
      <c r="C309" s="6">
        <v>1</v>
      </c>
      <c r="D309" s="3">
        <v>651.04</v>
      </c>
      <c r="E309" s="3">
        <f t="shared" si="4"/>
        <v>651.04</v>
      </c>
    </row>
    <row r="310" spans="1:5" x14ac:dyDescent="0.3">
      <c r="A310" s="17" t="s">
        <v>560</v>
      </c>
      <c r="B310" s="17" t="s">
        <v>559</v>
      </c>
      <c r="C310" s="6">
        <v>1</v>
      </c>
      <c r="D310" s="3">
        <v>4470.6899999999996</v>
      </c>
      <c r="E310" s="3">
        <f t="shared" si="4"/>
        <v>4470.6899999999996</v>
      </c>
    </row>
    <row r="311" spans="1:5" x14ac:dyDescent="0.3">
      <c r="A311" s="17" t="s">
        <v>558</v>
      </c>
      <c r="B311" s="17" t="s">
        <v>557</v>
      </c>
      <c r="C311" s="6">
        <v>1</v>
      </c>
      <c r="D311" s="3">
        <v>4375.8900000000003</v>
      </c>
      <c r="E311" s="3">
        <f t="shared" si="4"/>
        <v>4375.8900000000003</v>
      </c>
    </row>
    <row r="312" spans="1:5" x14ac:dyDescent="0.3">
      <c r="A312" s="17" t="s">
        <v>556</v>
      </c>
      <c r="B312" s="17" t="s">
        <v>555</v>
      </c>
      <c r="C312" s="6">
        <v>1</v>
      </c>
      <c r="D312" s="3">
        <v>4660.29</v>
      </c>
      <c r="E312" s="3">
        <f t="shared" si="4"/>
        <v>4660.29</v>
      </c>
    </row>
    <row r="313" spans="1:5" x14ac:dyDescent="0.3">
      <c r="A313" s="17" t="s">
        <v>554</v>
      </c>
      <c r="B313" s="17" t="s">
        <v>553</v>
      </c>
      <c r="C313" s="6">
        <v>1</v>
      </c>
      <c r="D313" s="3">
        <v>4565.49</v>
      </c>
      <c r="E313" s="3">
        <f t="shared" si="4"/>
        <v>4565.49</v>
      </c>
    </row>
    <row r="314" spans="1:5" x14ac:dyDescent="0.3">
      <c r="A314" s="17" t="s">
        <v>552</v>
      </c>
      <c r="B314" s="17" t="s">
        <v>551</v>
      </c>
      <c r="C314" s="6">
        <v>1</v>
      </c>
      <c r="D314" s="3">
        <v>4755.1000000000004</v>
      </c>
      <c r="E314" s="3">
        <f t="shared" si="4"/>
        <v>4755.1000000000004</v>
      </c>
    </row>
    <row r="315" spans="1:5" x14ac:dyDescent="0.3">
      <c r="A315" s="17" t="s">
        <v>927</v>
      </c>
      <c r="B315" s="18" t="s">
        <v>928</v>
      </c>
      <c r="C315" s="6">
        <v>1</v>
      </c>
      <c r="D315" s="4">
        <v>73.31</v>
      </c>
      <c r="E315" s="3">
        <f t="shared" si="4"/>
        <v>73.31</v>
      </c>
    </row>
    <row r="316" spans="1:5" x14ac:dyDescent="0.3">
      <c r="A316" s="17" t="s">
        <v>929</v>
      </c>
      <c r="B316" s="18" t="s">
        <v>930</v>
      </c>
      <c r="C316" s="6">
        <v>1</v>
      </c>
      <c r="D316" s="4">
        <v>92.67</v>
      </c>
      <c r="E316" s="3">
        <f t="shared" si="4"/>
        <v>92.67</v>
      </c>
    </row>
    <row r="317" spans="1:5" x14ac:dyDescent="0.3">
      <c r="A317" s="17" t="s">
        <v>882</v>
      </c>
      <c r="B317" s="17" t="s">
        <v>548</v>
      </c>
      <c r="C317" s="6">
        <v>1</v>
      </c>
      <c r="D317" s="3">
        <v>44</v>
      </c>
      <c r="E317" s="3">
        <f t="shared" si="4"/>
        <v>44</v>
      </c>
    </row>
    <row r="318" spans="1:5" x14ac:dyDescent="0.3">
      <c r="A318" s="17" t="s">
        <v>931</v>
      </c>
      <c r="B318" s="18" t="s">
        <v>932</v>
      </c>
      <c r="C318" s="6">
        <v>1</v>
      </c>
      <c r="D318" s="4">
        <v>125.51</v>
      </c>
      <c r="E318" s="3">
        <f t="shared" si="4"/>
        <v>125.51</v>
      </c>
    </row>
    <row r="319" spans="1:5" x14ac:dyDescent="0.3">
      <c r="A319" s="17" t="s">
        <v>544</v>
      </c>
      <c r="B319" s="17" t="s">
        <v>543</v>
      </c>
      <c r="C319" s="6">
        <v>1</v>
      </c>
      <c r="D319" s="3">
        <v>39.68</v>
      </c>
      <c r="E319" s="3">
        <f t="shared" si="4"/>
        <v>39.68</v>
      </c>
    </row>
    <row r="320" spans="1:5" x14ac:dyDescent="0.3">
      <c r="A320" s="17" t="s">
        <v>541</v>
      </c>
      <c r="B320" s="17" t="s">
        <v>540</v>
      </c>
      <c r="C320" s="6">
        <v>1</v>
      </c>
      <c r="D320" s="3">
        <v>272.11</v>
      </c>
      <c r="E320" s="3">
        <f t="shared" si="4"/>
        <v>272.11</v>
      </c>
    </row>
    <row r="321" spans="1:5" x14ac:dyDescent="0.3">
      <c r="A321" s="17" t="s">
        <v>539</v>
      </c>
      <c r="B321" s="17" t="s">
        <v>538</v>
      </c>
      <c r="C321" s="6">
        <v>1</v>
      </c>
      <c r="D321" s="3">
        <v>233.01</v>
      </c>
      <c r="E321" s="3">
        <f t="shared" si="4"/>
        <v>233.01</v>
      </c>
    </row>
    <row r="322" spans="1:5" x14ac:dyDescent="0.3">
      <c r="A322" s="17" t="s">
        <v>537</v>
      </c>
      <c r="B322" s="17" t="s">
        <v>536</v>
      </c>
      <c r="C322" s="6">
        <v>1</v>
      </c>
      <c r="D322" s="3">
        <v>124.33</v>
      </c>
      <c r="E322" s="3">
        <f t="shared" si="4"/>
        <v>124.33</v>
      </c>
    </row>
    <row r="323" spans="1:5" x14ac:dyDescent="0.3">
      <c r="A323" s="17" t="s">
        <v>535</v>
      </c>
      <c r="B323" s="17" t="s">
        <v>534</v>
      </c>
      <c r="C323" s="6">
        <v>1</v>
      </c>
      <c r="D323" s="3">
        <v>193.24</v>
      </c>
      <c r="E323" s="3">
        <f t="shared" si="4"/>
        <v>193.24</v>
      </c>
    </row>
    <row r="324" spans="1:5" x14ac:dyDescent="0.3">
      <c r="A324" s="17" t="s">
        <v>533</v>
      </c>
      <c r="B324" s="17" t="s">
        <v>532</v>
      </c>
      <c r="C324" s="6">
        <v>1</v>
      </c>
      <c r="D324" s="3">
        <v>120.5</v>
      </c>
      <c r="E324" s="3">
        <f t="shared" si="4"/>
        <v>120.5</v>
      </c>
    </row>
    <row r="325" spans="1:5" x14ac:dyDescent="0.3">
      <c r="A325" s="17" t="s">
        <v>530</v>
      </c>
      <c r="B325" s="17" t="s">
        <v>529</v>
      </c>
      <c r="C325" s="6">
        <v>1</v>
      </c>
      <c r="D325" s="3">
        <v>65.400000000000006</v>
      </c>
      <c r="E325" s="3">
        <f t="shared" si="4"/>
        <v>65.400000000000006</v>
      </c>
    </row>
    <row r="326" spans="1:5" x14ac:dyDescent="0.3">
      <c r="A326" s="17" t="s">
        <v>528</v>
      </c>
      <c r="B326" s="17" t="s">
        <v>527</v>
      </c>
      <c r="C326" s="6">
        <v>1</v>
      </c>
      <c r="D326" s="3">
        <v>43.6</v>
      </c>
      <c r="E326" s="3">
        <f t="shared" ref="E326:E389" si="5">D326*C326</f>
        <v>43.6</v>
      </c>
    </row>
    <row r="327" spans="1:5" x14ac:dyDescent="0.3">
      <c r="A327" s="17" t="s">
        <v>526</v>
      </c>
      <c r="B327" s="17" t="s">
        <v>525</v>
      </c>
      <c r="C327" s="6">
        <v>1</v>
      </c>
      <c r="D327" s="3">
        <v>59.93</v>
      </c>
      <c r="E327" s="3">
        <f t="shared" si="5"/>
        <v>59.93</v>
      </c>
    </row>
    <row r="328" spans="1:5" x14ac:dyDescent="0.3">
      <c r="A328" s="17" t="s">
        <v>524</v>
      </c>
      <c r="B328" s="17" t="s">
        <v>523</v>
      </c>
      <c r="C328" s="6">
        <v>1</v>
      </c>
      <c r="D328" s="3">
        <v>75.489999999999995</v>
      </c>
      <c r="E328" s="3">
        <f t="shared" si="5"/>
        <v>75.489999999999995</v>
      </c>
    </row>
    <row r="329" spans="1:5" x14ac:dyDescent="0.3">
      <c r="A329" s="17" t="s">
        <v>520</v>
      </c>
      <c r="B329" s="18" t="s">
        <v>519</v>
      </c>
      <c r="C329" s="6">
        <v>1</v>
      </c>
      <c r="D329" s="3">
        <v>23.31</v>
      </c>
      <c r="E329" s="3">
        <f t="shared" si="5"/>
        <v>23.31</v>
      </c>
    </row>
    <row r="330" spans="1:5" x14ac:dyDescent="0.3">
      <c r="A330" s="17" t="s">
        <v>518</v>
      </c>
      <c r="B330" s="17" t="s">
        <v>517</v>
      </c>
      <c r="C330" s="6">
        <v>1</v>
      </c>
      <c r="D330" s="3">
        <v>26.61</v>
      </c>
      <c r="E330" s="3">
        <f t="shared" si="5"/>
        <v>26.61</v>
      </c>
    </row>
    <row r="331" spans="1:5" x14ac:dyDescent="0.3">
      <c r="A331" s="17" t="s">
        <v>516</v>
      </c>
      <c r="B331" s="17" t="s">
        <v>515</v>
      </c>
      <c r="C331" s="6">
        <v>1</v>
      </c>
      <c r="D331" s="3">
        <v>39.119999999999997</v>
      </c>
      <c r="E331" s="3">
        <f t="shared" si="5"/>
        <v>39.119999999999997</v>
      </c>
    </row>
    <row r="332" spans="1:5" x14ac:dyDescent="0.3">
      <c r="A332" s="17" t="s">
        <v>513</v>
      </c>
      <c r="B332" s="17" t="s">
        <v>512</v>
      </c>
      <c r="C332" s="6">
        <v>1</v>
      </c>
      <c r="D332" s="3">
        <v>203.54</v>
      </c>
      <c r="E332" s="3">
        <f t="shared" si="5"/>
        <v>203.54</v>
      </c>
    </row>
    <row r="333" spans="1:5" x14ac:dyDescent="0.3">
      <c r="A333" s="17" t="s">
        <v>511</v>
      </c>
      <c r="B333" s="17" t="s">
        <v>510</v>
      </c>
      <c r="C333" s="6">
        <v>1</v>
      </c>
      <c r="D333" s="3">
        <v>88.41</v>
      </c>
      <c r="E333" s="3">
        <f t="shared" si="5"/>
        <v>88.41</v>
      </c>
    </row>
    <row r="334" spans="1:5" x14ac:dyDescent="0.3">
      <c r="A334" s="17" t="s">
        <v>509</v>
      </c>
      <c r="B334" s="17" t="s">
        <v>508</v>
      </c>
      <c r="C334" s="6">
        <v>1</v>
      </c>
      <c r="D334" s="3">
        <v>61.89</v>
      </c>
      <c r="E334" s="3">
        <f t="shared" si="5"/>
        <v>61.89</v>
      </c>
    </row>
    <row r="335" spans="1:5" x14ac:dyDescent="0.3">
      <c r="A335" s="17" t="s">
        <v>507</v>
      </c>
      <c r="B335" s="17" t="s">
        <v>506</v>
      </c>
      <c r="C335" s="6">
        <v>1</v>
      </c>
      <c r="D335" s="3">
        <v>87.7</v>
      </c>
      <c r="E335" s="3">
        <f t="shared" si="5"/>
        <v>87.7</v>
      </c>
    </row>
    <row r="336" spans="1:5" x14ac:dyDescent="0.3">
      <c r="A336" s="17" t="s">
        <v>505</v>
      </c>
      <c r="B336" s="17" t="s">
        <v>504</v>
      </c>
      <c r="C336" s="6">
        <v>1</v>
      </c>
      <c r="D336" s="3">
        <v>48.38</v>
      </c>
      <c r="E336" s="3">
        <f t="shared" si="5"/>
        <v>48.38</v>
      </c>
    </row>
    <row r="337" spans="1:11" x14ac:dyDescent="0.3">
      <c r="A337" s="17" t="s">
        <v>503</v>
      </c>
      <c r="B337" s="17" t="s">
        <v>502</v>
      </c>
      <c r="C337" s="6">
        <v>1</v>
      </c>
      <c r="D337" s="3">
        <v>58.07</v>
      </c>
      <c r="E337" s="3">
        <f t="shared" si="5"/>
        <v>58.07</v>
      </c>
    </row>
    <row r="338" spans="1:11" x14ac:dyDescent="0.3">
      <c r="A338" s="17" t="s">
        <v>501</v>
      </c>
      <c r="B338" s="17" t="s">
        <v>500</v>
      </c>
      <c r="C338" s="6">
        <v>1</v>
      </c>
      <c r="D338" s="3">
        <v>74.760000000000005</v>
      </c>
      <c r="E338" s="3">
        <f t="shared" si="5"/>
        <v>74.760000000000005</v>
      </c>
    </row>
    <row r="339" spans="1:11" x14ac:dyDescent="0.3">
      <c r="A339" s="17" t="s">
        <v>499</v>
      </c>
      <c r="B339" s="17" t="s">
        <v>498</v>
      </c>
      <c r="C339" s="6">
        <v>1</v>
      </c>
      <c r="D339" s="3">
        <v>39.68</v>
      </c>
      <c r="E339" s="3">
        <f t="shared" si="5"/>
        <v>39.68</v>
      </c>
    </row>
    <row r="340" spans="1:11" x14ac:dyDescent="0.3">
      <c r="A340" s="17" t="s">
        <v>497</v>
      </c>
      <c r="B340" s="17" t="s">
        <v>495</v>
      </c>
      <c r="C340" s="6">
        <v>1</v>
      </c>
      <c r="D340" s="3">
        <v>39.68</v>
      </c>
      <c r="E340" s="3">
        <f t="shared" si="5"/>
        <v>39.68</v>
      </c>
    </row>
    <row r="341" spans="1:11" x14ac:dyDescent="0.3">
      <c r="A341" s="17" t="s">
        <v>496</v>
      </c>
      <c r="B341" s="17" t="s">
        <v>495</v>
      </c>
      <c r="C341" s="6">
        <v>1</v>
      </c>
      <c r="D341" s="3">
        <v>38.29</v>
      </c>
      <c r="E341" s="3">
        <f t="shared" si="5"/>
        <v>38.29</v>
      </c>
      <c r="I341" s="14"/>
      <c r="J341" s="16"/>
      <c r="K341" s="16"/>
    </row>
    <row r="342" spans="1:11" x14ac:dyDescent="0.3">
      <c r="A342" s="17" t="s">
        <v>494</v>
      </c>
      <c r="B342" s="17" t="s">
        <v>493</v>
      </c>
      <c r="C342" s="6">
        <v>1</v>
      </c>
      <c r="D342" s="3">
        <v>56.2</v>
      </c>
      <c r="E342" s="3">
        <f t="shared" si="5"/>
        <v>56.2</v>
      </c>
    </row>
    <row r="343" spans="1:11" x14ac:dyDescent="0.3">
      <c r="A343" s="17" t="s">
        <v>492</v>
      </c>
      <c r="B343" s="17" t="s">
        <v>491</v>
      </c>
      <c r="C343" s="6">
        <v>1</v>
      </c>
      <c r="D343" s="3">
        <v>16.899999999999999</v>
      </c>
      <c r="E343" s="3">
        <f t="shared" si="5"/>
        <v>16.899999999999999</v>
      </c>
    </row>
    <row r="344" spans="1:11" x14ac:dyDescent="0.3">
      <c r="A344" s="17" t="s">
        <v>490</v>
      </c>
      <c r="B344" s="17" t="s">
        <v>489</v>
      </c>
      <c r="C344" s="6">
        <v>1</v>
      </c>
      <c r="D344" s="3">
        <v>37.770000000000003</v>
      </c>
      <c r="E344" s="3">
        <f t="shared" si="5"/>
        <v>37.770000000000003</v>
      </c>
    </row>
    <row r="345" spans="1:11" x14ac:dyDescent="0.3">
      <c r="A345" s="17" t="s">
        <v>488</v>
      </c>
      <c r="B345" s="17" t="s">
        <v>487</v>
      </c>
      <c r="C345" s="6">
        <v>1</v>
      </c>
      <c r="D345" s="3">
        <v>40.36</v>
      </c>
      <c r="E345" s="3">
        <f t="shared" si="5"/>
        <v>40.36</v>
      </c>
    </row>
    <row r="346" spans="1:11" x14ac:dyDescent="0.3">
      <c r="A346" s="17" t="s">
        <v>486</v>
      </c>
      <c r="B346" s="17" t="s">
        <v>485</v>
      </c>
      <c r="C346" s="6">
        <v>1</v>
      </c>
      <c r="D346" s="3">
        <v>137.19</v>
      </c>
      <c r="E346" s="3">
        <f t="shared" si="5"/>
        <v>137.19</v>
      </c>
    </row>
    <row r="347" spans="1:11" x14ac:dyDescent="0.3">
      <c r="A347" s="17" t="s">
        <v>855</v>
      </c>
      <c r="B347" s="17" t="s">
        <v>854</v>
      </c>
      <c r="C347" s="6">
        <v>10</v>
      </c>
      <c r="D347" s="3">
        <v>8.5</v>
      </c>
      <c r="E347" s="3">
        <f t="shared" si="5"/>
        <v>85</v>
      </c>
    </row>
    <row r="348" spans="1:11" x14ac:dyDescent="0.3">
      <c r="A348" s="17" t="s">
        <v>853</v>
      </c>
      <c r="B348" s="17" t="s">
        <v>852</v>
      </c>
      <c r="C348" s="6">
        <v>60</v>
      </c>
      <c r="D348" s="3">
        <v>6.48</v>
      </c>
      <c r="E348" s="3">
        <f t="shared" si="5"/>
        <v>388.8</v>
      </c>
    </row>
    <row r="349" spans="1:11" x14ac:dyDescent="0.3">
      <c r="A349" s="17" t="s">
        <v>851</v>
      </c>
      <c r="B349" s="17" t="s">
        <v>850</v>
      </c>
      <c r="C349" s="6">
        <v>10</v>
      </c>
      <c r="D349" s="3">
        <v>12.95</v>
      </c>
      <c r="E349" s="3">
        <f t="shared" si="5"/>
        <v>129.5</v>
      </c>
    </row>
    <row r="350" spans="1:11" x14ac:dyDescent="0.3">
      <c r="A350" s="17" t="s">
        <v>849</v>
      </c>
      <c r="B350" s="17" t="s">
        <v>848</v>
      </c>
      <c r="C350" s="6">
        <v>100</v>
      </c>
      <c r="D350" s="3">
        <v>8.61</v>
      </c>
      <c r="E350" s="3">
        <f t="shared" si="5"/>
        <v>861</v>
      </c>
    </row>
    <row r="351" spans="1:11" x14ac:dyDescent="0.3">
      <c r="A351" s="17" t="s">
        <v>845</v>
      </c>
      <c r="B351" s="17" t="s">
        <v>844</v>
      </c>
      <c r="C351" s="6">
        <v>10</v>
      </c>
      <c r="D351" s="3">
        <v>25.5</v>
      </c>
      <c r="E351" s="3">
        <f t="shared" si="5"/>
        <v>255</v>
      </c>
    </row>
    <row r="352" spans="1:11" x14ac:dyDescent="0.3">
      <c r="A352" s="17" t="s">
        <v>843</v>
      </c>
      <c r="B352" s="17" t="s">
        <v>842</v>
      </c>
      <c r="C352" s="6">
        <v>100</v>
      </c>
      <c r="D352" s="3">
        <v>1.95</v>
      </c>
      <c r="E352" s="3">
        <f t="shared" si="5"/>
        <v>195</v>
      </c>
    </row>
    <row r="353" spans="1:11" x14ac:dyDescent="0.3">
      <c r="A353" s="17" t="s">
        <v>841</v>
      </c>
      <c r="B353" s="17" t="s">
        <v>840</v>
      </c>
      <c r="C353" s="6">
        <v>300</v>
      </c>
      <c r="D353" s="3">
        <v>1.95</v>
      </c>
      <c r="E353" s="3">
        <f t="shared" si="5"/>
        <v>585</v>
      </c>
    </row>
    <row r="354" spans="1:11" x14ac:dyDescent="0.3">
      <c r="A354" s="17" t="s">
        <v>839</v>
      </c>
      <c r="B354" s="17" t="s">
        <v>838</v>
      </c>
      <c r="C354" s="6">
        <v>500</v>
      </c>
      <c r="D354" s="3">
        <v>1.95</v>
      </c>
      <c r="E354" s="3">
        <f t="shared" si="5"/>
        <v>975</v>
      </c>
    </row>
    <row r="355" spans="1:11" x14ac:dyDescent="0.3">
      <c r="A355" s="17" t="s">
        <v>837</v>
      </c>
      <c r="B355" s="17" t="s">
        <v>836</v>
      </c>
      <c r="C355" s="6">
        <v>100</v>
      </c>
      <c r="D355" s="3">
        <v>3.33</v>
      </c>
      <c r="E355" s="3">
        <f t="shared" si="5"/>
        <v>333</v>
      </c>
    </row>
    <row r="356" spans="1:11" x14ac:dyDescent="0.3">
      <c r="A356" s="17" t="s">
        <v>835</v>
      </c>
      <c r="B356" s="17" t="s">
        <v>834</v>
      </c>
      <c r="C356" s="6">
        <v>500</v>
      </c>
      <c r="D356" s="3">
        <v>3.33</v>
      </c>
      <c r="E356" s="3">
        <f t="shared" si="5"/>
        <v>1665</v>
      </c>
    </row>
    <row r="357" spans="1:11" x14ac:dyDescent="0.3">
      <c r="A357" s="17" t="s">
        <v>833</v>
      </c>
      <c r="B357" s="17" t="s">
        <v>832</v>
      </c>
      <c r="C357" s="6">
        <v>300</v>
      </c>
      <c r="D357" s="3">
        <v>3.33</v>
      </c>
      <c r="E357" s="3">
        <f t="shared" si="5"/>
        <v>999</v>
      </c>
    </row>
    <row r="358" spans="1:11" x14ac:dyDescent="0.3">
      <c r="A358" s="17" t="s">
        <v>484</v>
      </c>
      <c r="B358" s="17" t="s">
        <v>483</v>
      </c>
      <c r="C358" s="6">
        <v>1</v>
      </c>
      <c r="D358" s="3">
        <v>65</v>
      </c>
      <c r="E358" s="3">
        <f t="shared" si="5"/>
        <v>65</v>
      </c>
    </row>
    <row r="359" spans="1:11" x14ac:dyDescent="0.3">
      <c r="A359" s="17" t="s">
        <v>482</v>
      </c>
      <c r="B359" s="17" t="s">
        <v>481</v>
      </c>
      <c r="C359" s="6">
        <v>1</v>
      </c>
      <c r="D359" s="3">
        <v>85</v>
      </c>
      <c r="E359" s="3">
        <f t="shared" si="5"/>
        <v>85</v>
      </c>
    </row>
    <row r="360" spans="1:11" x14ac:dyDescent="0.3">
      <c r="A360" s="17" t="s">
        <v>1013</v>
      </c>
      <c r="B360" s="18" t="s">
        <v>1014</v>
      </c>
      <c r="C360" s="6">
        <v>1</v>
      </c>
      <c r="D360" s="4">
        <v>25.47</v>
      </c>
      <c r="E360" s="3">
        <f t="shared" si="5"/>
        <v>25.47</v>
      </c>
    </row>
    <row r="361" spans="1:11" x14ac:dyDescent="0.3">
      <c r="A361" s="17" t="s">
        <v>480</v>
      </c>
      <c r="B361" s="17" t="s">
        <v>479</v>
      </c>
      <c r="C361" s="6">
        <v>1</v>
      </c>
      <c r="D361" s="3">
        <v>84.59</v>
      </c>
      <c r="E361" s="3">
        <f t="shared" si="5"/>
        <v>84.59</v>
      </c>
      <c r="I361" s="14"/>
      <c r="J361" s="16"/>
      <c r="K361" s="16"/>
    </row>
    <row r="362" spans="1:11" x14ac:dyDescent="0.3">
      <c r="A362" s="17" t="s">
        <v>478</v>
      </c>
      <c r="B362" s="17" t="s">
        <v>477</v>
      </c>
      <c r="C362" s="6">
        <v>1</v>
      </c>
      <c r="D362" s="3">
        <v>84.59</v>
      </c>
      <c r="E362" s="3">
        <f t="shared" si="5"/>
        <v>84.59</v>
      </c>
      <c r="I362" s="14"/>
      <c r="J362" s="16"/>
      <c r="K362" s="16"/>
    </row>
    <row r="363" spans="1:11" x14ac:dyDescent="0.3">
      <c r="A363" s="17" t="s">
        <v>476</v>
      </c>
      <c r="B363" s="17" t="s">
        <v>475</v>
      </c>
      <c r="C363" s="6">
        <v>1</v>
      </c>
      <c r="D363" s="3">
        <v>38.14</v>
      </c>
      <c r="E363" s="3">
        <f t="shared" si="5"/>
        <v>38.14</v>
      </c>
    </row>
    <row r="364" spans="1:11" x14ac:dyDescent="0.3">
      <c r="A364" s="17" t="s">
        <v>472</v>
      </c>
      <c r="B364" s="18" t="s">
        <v>471</v>
      </c>
      <c r="C364" s="6">
        <v>1</v>
      </c>
      <c r="D364" s="3">
        <v>125.65</v>
      </c>
      <c r="E364" s="3">
        <f t="shared" si="5"/>
        <v>125.65</v>
      </c>
    </row>
    <row r="365" spans="1:11" x14ac:dyDescent="0.3">
      <c r="A365" s="17" t="s">
        <v>474</v>
      </c>
      <c r="B365" s="17" t="s">
        <v>473</v>
      </c>
      <c r="C365" s="6">
        <v>1</v>
      </c>
      <c r="D365" s="3">
        <v>115.77</v>
      </c>
      <c r="E365" s="3">
        <f t="shared" si="5"/>
        <v>115.77</v>
      </c>
    </row>
    <row r="366" spans="1:11" x14ac:dyDescent="0.3">
      <c r="A366" s="17" t="s">
        <v>470</v>
      </c>
      <c r="B366" s="17" t="s">
        <v>469</v>
      </c>
      <c r="C366" s="6">
        <v>1</v>
      </c>
      <c r="D366" s="3">
        <v>89.94</v>
      </c>
      <c r="E366" s="3">
        <f t="shared" si="5"/>
        <v>89.94</v>
      </c>
    </row>
    <row r="367" spans="1:11" x14ac:dyDescent="0.3">
      <c r="A367" s="17" t="s">
        <v>468</v>
      </c>
      <c r="B367" s="17" t="s">
        <v>467</v>
      </c>
      <c r="C367" s="6">
        <v>1</v>
      </c>
      <c r="D367" s="3">
        <v>156.72</v>
      </c>
      <c r="E367" s="3">
        <f t="shared" si="5"/>
        <v>156.72</v>
      </c>
    </row>
    <row r="368" spans="1:11" x14ac:dyDescent="0.3">
      <c r="A368" s="17" t="s">
        <v>466</v>
      </c>
      <c r="B368" s="17" t="s">
        <v>465</v>
      </c>
      <c r="C368" s="6">
        <v>1</v>
      </c>
      <c r="D368" s="3">
        <v>31.91</v>
      </c>
      <c r="E368" s="3">
        <f t="shared" si="5"/>
        <v>31.91</v>
      </c>
    </row>
    <row r="369" spans="1:5" x14ac:dyDescent="0.3">
      <c r="A369" s="17" t="s">
        <v>464</v>
      </c>
      <c r="B369" s="17" t="s">
        <v>463</v>
      </c>
      <c r="C369" s="6">
        <v>1</v>
      </c>
      <c r="D369" s="3">
        <v>35.17</v>
      </c>
      <c r="E369" s="3">
        <f t="shared" si="5"/>
        <v>35.17</v>
      </c>
    </row>
    <row r="370" spans="1:5" x14ac:dyDescent="0.3">
      <c r="A370" s="17" t="s">
        <v>462</v>
      </c>
      <c r="B370" s="17" t="s">
        <v>461</v>
      </c>
      <c r="C370" s="6">
        <v>1</v>
      </c>
      <c r="D370" s="3">
        <v>164.12</v>
      </c>
      <c r="E370" s="3">
        <f t="shared" si="5"/>
        <v>164.12</v>
      </c>
    </row>
    <row r="371" spans="1:5" x14ac:dyDescent="0.3">
      <c r="A371" s="17" t="s">
        <v>460</v>
      </c>
      <c r="B371" s="17" t="s">
        <v>459</v>
      </c>
      <c r="C371" s="6">
        <v>1</v>
      </c>
      <c r="D371" s="3">
        <v>35.33</v>
      </c>
      <c r="E371" s="3">
        <f t="shared" si="5"/>
        <v>35.33</v>
      </c>
    </row>
    <row r="372" spans="1:5" x14ac:dyDescent="0.3">
      <c r="A372" s="17" t="s">
        <v>1015</v>
      </c>
      <c r="B372" s="18" t="s">
        <v>1016</v>
      </c>
      <c r="C372" s="6">
        <v>1</v>
      </c>
      <c r="D372" s="4">
        <v>27.58</v>
      </c>
      <c r="E372" s="3">
        <f t="shared" si="5"/>
        <v>27.58</v>
      </c>
    </row>
    <row r="373" spans="1:5" x14ac:dyDescent="0.3">
      <c r="A373" s="17" t="s">
        <v>458</v>
      </c>
      <c r="B373" s="17" t="s">
        <v>457</v>
      </c>
      <c r="C373" s="6">
        <v>1</v>
      </c>
      <c r="D373" s="3">
        <v>31.39</v>
      </c>
      <c r="E373" s="3">
        <f t="shared" si="5"/>
        <v>31.39</v>
      </c>
    </row>
    <row r="374" spans="1:5" x14ac:dyDescent="0.3">
      <c r="A374" s="17" t="s">
        <v>456</v>
      </c>
      <c r="B374" s="17" t="s">
        <v>455</v>
      </c>
      <c r="C374" s="6">
        <v>1</v>
      </c>
      <c r="D374" s="3">
        <v>26.21</v>
      </c>
      <c r="E374" s="3">
        <f t="shared" si="5"/>
        <v>26.21</v>
      </c>
    </row>
    <row r="375" spans="1:5" x14ac:dyDescent="0.3">
      <c r="A375" s="17" t="s">
        <v>454</v>
      </c>
      <c r="B375" s="17" t="s">
        <v>453</v>
      </c>
      <c r="C375" s="6">
        <v>1</v>
      </c>
      <c r="D375" s="3">
        <v>31.62</v>
      </c>
      <c r="E375" s="3">
        <f t="shared" si="5"/>
        <v>31.62</v>
      </c>
    </row>
    <row r="376" spans="1:5" x14ac:dyDescent="0.3">
      <c r="A376" s="17" t="s">
        <v>452</v>
      </c>
      <c r="B376" s="17" t="s">
        <v>451</v>
      </c>
      <c r="C376" s="6">
        <v>1</v>
      </c>
      <c r="D376" s="3">
        <v>28.7</v>
      </c>
      <c r="E376" s="3">
        <f t="shared" si="5"/>
        <v>28.7</v>
      </c>
    </row>
    <row r="377" spans="1:5" x14ac:dyDescent="0.3">
      <c r="A377" s="17" t="s">
        <v>450</v>
      </c>
      <c r="B377" s="17" t="s">
        <v>449</v>
      </c>
      <c r="C377" s="6">
        <v>1</v>
      </c>
      <c r="D377" s="3">
        <v>41.25</v>
      </c>
      <c r="E377" s="3">
        <f t="shared" si="5"/>
        <v>41.25</v>
      </c>
    </row>
    <row r="378" spans="1:5" x14ac:dyDescent="0.3">
      <c r="A378" s="17" t="s">
        <v>448</v>
      </c>
      <c r="B378" s="17" t="s">
        <v>447</v>
      </c>
      <c r="C378" s="6">
        <v>1</v>
      </c>
      <c r="D378" s="3">
        <v>37.1</v>
      </c>
      <c r="E378" s="3">
        <f t="shared" si="5"/>
        <v>37.1</v>
      </c>
    </row>
    <row r="379" spans="1:5" x14ac:dyDescent="0.3">
      <c r="A379" s="17" t="s">
        <v>1017</v>
      </c>
      <c r="B379" s="18" t="s">
        <v>1018</v>
      </c>
      <c r="C379" s="6">
        <v>1</v>
      </c>
      <c r="D379" s="4">
        <v>29.81</v>
      </c>
      <c r="E379" s="3">
        <f t="shared" si="5"/>
        <v>29.81</v>
      </c>
    </row>
    <row r="380" spans="1:5" x14ac:dyDescent="0.3">
      <c r="A380" s="17" t="s">
        <v>446</v>
      </c>
      <c r="B380" s="17" t="s">
        <v>445</v>
      </c>
      <c r="C380" s="6">
        <v>1</v>
      </c>
      <c r="D380" s="3">
        <v>2.4900000000000002</v>
      </c>
      <c r="E380" s="3">
        <f t="shared" si="5"/>
        <v>2.4900000000000002</v>
      </c>
    </row>
    <row r="381" spans="1:5" x14ac:dyDescent="0.3">
      <c r="A381" s="17" t="s">
        <v>444</v>
      </c>
      <c r="B381" s="17" t="s">
        <v>443</v>
      </c>
      <c r="C381" s="6">
        <v>1</v>
      </c>
      <c r="D381" s="3">
        <v>117.75</v>
      </c>
      <c r="E381" s="3">
        <f t="shared" si="5"/>
        <v>117.75</v>
      </c>
    </row>
    <row r="382" spans="1:5" x14ac:dyDescent="0.3">
      <c r="A382" s="17" t="s">
        <v>442</v>
      </c>
      <c r="B382" s="17" t="s">
        <v>441</v>
      </c>
      <c r="C382" s="6">
        <v>1</v>
      </c>
      <c r="D382" s="3">
        <v>111.21</v>
      </c>
      <c r="E382" s="3">
        <f t="shared" si="5"/>
        <v>111.21</v>
      </c>
    </row>
    <row r="383" spans="1:5" x14ac:dyDescent="0.3">
      <c r="A383" s="17" t="s">
        <v>440</v>
      </c>
      <c r="B383" s="17" t="s">
        <v>439</v>
      </c>
      <c r="C383" s="6">
        <v>1</v>
      </c>
      <c r="D383" s="3">
        <v>174.06</v>
      </c>
      <c r="E383" s="3">
        <f t="shared" si="5"/>
        <v>174.06</v>
      </c>
    </row>
    <row r="384" spans="1:5" x14ac:dyDescent="0.3">
      <c r="A384" s="17" t="s">
        <v>438</v>
      </c>
      <c r="B384" s="18" t="s">
        <v>437</v>
      </c>
      <c r="C384" s="6">
        <v>1</v>
      </c>
      <c r="D384" s="3">
        <v>223.07</v>
      </c>
      <c r="E384" s="3">
        <f t="shared" si="5"/>
        <v>223.07</v>
      </c>
    </row>
    <row r="385" spans="1:5" x14ac:dyDescent="0.3">
      <c r="A385" s="17" t="s">
        <v>436</v>
      </c>
      <c r="B385" s="17" t="s">
        <v>435</v>
      </c>
      <c r="C385" s="6">
        <v>1</v>
      </c>
      <c r="D385" s="3">
        <v>139.83000000000001</v>
      </c>
      <c r="E385" s="3">
        <f t="shared" si="5"/>
        <v>139.83000000000001</v>
      </c>
    </row>
    <row r="386" spans="1:5" x14ac:dyDescent="0.3">
      <c r="A386" s="17" t="s">
        <v>434</v>
      </c>
      <c r="B386" s="17" t="s">
        <v>433</v>
      </c>
      <c r="C386" s="6">
        <v>1</v>
      </c>
      <c r="D386" s="3">
        <v>36.51</v>
      </c>
      <c r="E386" s="3">
        <f t="shared" si="5"/>
        <v>36.51</v>
      </c>
    </row>
    <row r="387" spans="1:5" x14ac:dyDescent="0.3">
      <c r="A387" s="17" t="s">
        <v>432</v>
      </c>
      <c r="B387" s="17" t="s">
        <v>431</v>
      </c>
      <c r="C387" s="6">
        <v>1</v>
      </c>
      <c r="D387" s="3">
        <v>171.24</v>
      </c>
      <c r="E387" s="3">
        <f t="shared" si="5"/>
        <v>171.24</v>
      </c>
    </row>
    <row r="388" spans="1:5" x14ac:dyDescent="0.3">
      <c r="A388" s="17" t="s">
        <v>430</v>
      </c>
      <c r="B388" s="17" t="s">
        <v>429</v>
      </c>
      <c r="C388" s="6">
        <v>1</v>
      </c>
      <c r="D388" s="3">
        <v>47.25</v>
      </c>
      <c r="E388" s="3">
        <f t="shared" si="5"/>
        <v>47.25</v>
      </c>
    </row>
    <row r="389" spans="1:5" x14ac:dyDescent="0.3">
      <c r="A389" s="17" t="s">
        <v>428</v>
      </c>
      <c r="B389" s="17" t="s">
        <v>427</v>
      </c>
      <c r="C389" s="6">
        <v>1</v>
      </c>
      <c r="D389" s="3">
        <v>37.4</v>
      </c>
      <c r="E389" s="3">
        <f t="shared" si="5"/>
        <v>37.4</v>
      </c>
    </row>
    <row r="390" spans="1:5" x14ac:dyDescent="0.3">
      <c r="A390" s="17" t="s">
        <v>426</v>
      </c>
      <c r="B390" s="17" t="s">
        <v>425</v>
      </c>
      <c r="C390" s="6">
        <v>1</v>
      </c>
      <c r="D390" s="3">
        <v>37.4</v>
      </c>
      <c r="E390" s="3">
        <f t="shared" ref="E390:E453" si="6">D390*C390</f>
        <v>37.4</v>
      </c>
    </row>
    <row r="391" spans="1:5" x14ac:dyDescent="0.3">
      <c r="A391" s="17" t="s">
        <v>424</v>
      </c>
      <c r="B391" s="17" t="s">
        <v>423</v>
      </c>
      <c r="C391" s="6">
        <v>1</v>
      </c>
      <c r="D391" s="3">
        <v>31.04</v>
      </c>
      <c r="E391" s="3">
        <f t="shared" si="6"/>
        <v>31.04</v>
      </c>
    </row>
    <row r="392" spans="1:5" x14ac:dyDescent="0.3">
      <c r="A392" s="17" t="s">
        <v>422</v>
      </c>
      <c r="B392" s="17" t="s">
        <v>421</v>
      </c>
      <c r="C392" s="6">
        <v>1</v>
      </c>
      <c r="D392" s="3">
        <v>29.02</v>
      </c>
      <c r="E392" s="3">
        <f t="shared" si="6"/>
        <v>29.02</v>
      </c>
    </row>
    <row r="393" spans="1:5" x14ac:dyDescent="0.3">
      <c r="A393" s="17" t="s">
        <v>420</v>
      </c>
      <c r="B393" s="17" t="s">
        <v>419</v>
      </c>
      <c r="C393" s="6">
        <v>1</v>
      </c>
      <c r="D393" s="3">
        <v>32.47</v>
      </c>
      <c r="E393" s="3">
        <f t="shared" si="6"/>
        <v>32.47</v>
      </c>
    </row>
    <row r="394" spans="1:5" x14ac:dyDescent="0.3">
      <c r="A394" s="17" t="s">
        <v>418</v>
      </c>
      <c r="B394" s="17" t="s">
        <v>417</v>
      </c>
      <c r="C394" s="6">
        <v>1</v>
      </c>
      <c r="D394" s="3">
        <v>47.75</v>
      </c>
      <c r="E394" s="3">
        <f t="shared" si="6"/>
        <v>47.75</v>
      </c>
    </row>
    <row r="395" spans="1:5" x14ac:dyDescent="0.3">
      <c r="A395" s="17" t="s">
        <v>880</v>
      </c>
      <c r="B395" s="17" t="s">
        <v>416</v>
      </c>
      <c r="C395" s="6">
        <v>1</v>
      </c>
      <c r="D395" s="3">
        <v>52.97</v>
      </c>
      <c r="E395" s="3">
        <f t="shared" si="6"/>
        <v>52.97</v>
      </c>
    </row>
    <row r="396" spans="1:5" x14ac:dyDescent="0.3">
      <c r="A396" s="17" t="s">
        <v>415</v>
      </c>
      <c r="B396" s="17" t="s">
        <v>414</v>
      </c>
      <c r="C396" s="6">
        <v>1</v>
      </c>
      <c r="D396" s="3">
        <v>82.65</v>
      </c>
      <c r="E396" s="3">
        <f t="shared" si="6"/>
        <v>82.65</v>
      </c>
    </row>
    <row r="397" spans="1:5" x14ac:dyDescent="0.3">
      <c r="A397" s="17" t="s">
        <v>413</v>
      </c>
      <c r="B397" s="18" t="s">
        <v>412</v>
      </c>
      <c r="C397" s="6">
        <v>1</v>
      </c>
      <c r="D397" s="3">
        <v>22.04</v>
      </c>
      <c r="E397" s="3">
        <f t="shared" si="6"/>
        <v>22.04</v>
      </c>
    </row>
    <row r="398" spans="1:5" x14ac:dyDescent="0.3">
      <c r="A398" s="17" t="s">
        <v>1019</v>
      </c>
      <c r="B398" s="18" t="s">
        <v>1020</v>
      </c>
      <c r="C398" s="6">
        <v>1</v>
      </c>
      <c r="D398" s="4">
        <v>43.83</v>
      </c>
      <c r="E398" s="3">
        <f t="shared" si="6"/>
        <v>43.83</v>
      </c>
    </row>
    <row r="399" spans="1:5" x14ac:dyDescent="0.3">
      <c r="A399" s="17" t="s">
        <v>411</v>
      </c>
      <c r="B399" s="17" t="s">
        <v>410</v>
      </c>
      <c r="C399" s="6">
        <v>1</v>
      </c>
      <c r="D399" s="3">
        <v>2.63</v>
      </c>
      <c r="E399" s="3">
        <f t="shared" si="6"/>
        <v>2.63</v>
      </c>
    </row>
    <row r="400" spans="1:5" x14ac:dyDescent="0.3">
      <c r="A400" s="17" t="s">
        <v>409</v>
      </c>
      <c r="B400" s="17" t="s">
        <v>408</v>
      </c>
      <c r="C400" s="6">
        <v>1</v>
      </c>
      <c r="D400" s="3">
        <v>14.49</v>
      </c>
      <c r="E400" s="3">
        <f t="shared" si="6"/>
        <v>14.49</v>
      </c>
    </row>
    <row r="401" spans="1:5" x14ac:dyDescent="0.3">
      <c r="A401" s="17" t="s">
        <v>407</v>
      </c>
      <c r="B401" s="17" t="s">
        <v>406</v>
      </c>
      <c r="C401" s="6">
        <v>1</v>
      </c>
      <c r="D401" s="3">
        <v>3.25</v>
      </c>
      <c r="E401" s="3">
        <f t="shared" si="6"/>
        <v>3.25</v>
      </c>
    </row>
    <row r="402" spans="1:5" x14ac:dyDescent="0.3">
      <c r="A402" s="17" t="s">
        <v>405</v>
      </c>
      <c r="B402" s="17" t="s">
        <v>404</v>
      </c>
      <c r="C402" s="6">
        <v>1</v>
      </c>
      <c r="D402" s="3">
        <v>249.25</v>
      </c>
      <c r="E402" s="3">
        <f t="shared" si="6"/>
        <v>249.25</v>
      </c>
    </row>
    <row r="403" spans="1:5" x14ac:dyDescent="0.3">
      <c r="A403" s="17" t="s">
        <v>403</v>
      </c>
      <c r="B403" s="17" t="s">
        <v>402</v>
      </c>
      <c r="C403" s="6">
        <v>1</v>
      </c>
      <c r="D403" s="3">
        <v>416.46</v>
      </c>
      <c r="E403" s="3">
        <f t="shared" si="6"/>
        <v>416.46</v>
      </c>
    </row>
    <row r="404" spans="1:5" x14ac:dyDescent="0.3">
      <c r="A404" s="17" t="s">
        <v>401</v>
      </c>
      <c r="B404" s="17" t="s">
        <v>400</v>
      </c>
      <c r="C404" s="6">
        <v>1</v>
      </c>
      <c r="D404" s="3">
        <v>122.18</v>
      </c>
      <c r="E404" s="3">
        <f t="shared" si="6"/>
        <v>122.18</v>
      </c>
    </row>
    <row r="405" spans="1:5" x14ac:dyDescent="0.3">
      <c r="A405" s="17" t="s">
        <v>399</v>
      </c>
      <c r="B405" s="17" t="s">
        <v>398</v>
      </c>
      <c r="C405" s="6">
        <v>1</v>
      </c>
      <c r="D405" s="3">
        <v>80.959999999999994</v>
      </c>
      <c r="E405" s="3">
        <f t="shared" si="6"/>
        <v>80.959999999999994</v>
      </c>
    </row>
    <row r="406" spans="1:5" x14ac:dyDescent="0.3">
      <c r="A406" s="17" t="s">
        <v>397</v>
      </c>
      <c r="B406" s="17" t="s">
        <v>396</v>
      </c>
      <c r="C406" s="6">
        <v>1</v>
      </c>
      <c r="D406" s="3">
        <v>85.02</v>
      </c>
      <c r="E406" s="3">
        <f t="shared" si="6"/>
        <v>85.02</v>
      </c>
    </row>
    <row r="407" spans="1:5" x14ac:dyDescent="0.3">
      <c r="A407" s="17" t="s">
        <v>395</v>
      </c>
      <c r="B407" s="17" t="s">
        <v>394</v>
      </c>
      <c r="C407" s="6">
        <v>1</v>
      </c>
      <c r="D407" s="3">
        <v>3.36</v>
      </c>
      <c r="E407" s="3">
        <f t="shared" si="6"/>
        <v>3.36</v>
      </c>
    </row>
    <row r="408" spans="1:5" x14ac:dyDescent="0.3">
      <c r="A408" s="17" t="s">
        <v>393</v>
      </c>
      <c r="B408" s="17" t="s">
        <v>392</v>
      </c>
      <c r="C408" s="6">
        <v>1</v>
      </c>
      <c r="D408" s="3">
        <v>412.26</v>
      </c>
      <c r="E408" s="3">
        <f t="shared" si="6"/>
        <v>412.26</v>
      </c>
    </row>
    <row r="409" spans="1:5" x14ac:dyDescent="0.3">
      <c r="A409" s="17" t="s">
        <v>391</v>
      </c>
      <c r="B409" s="17" t="s">
        <v>390</v>
      </c>
      <c r="C409" s="6">
        <v>1</v>
      </c>
      <c r="D409" s="3">
        <v>585.47</v>
      </c>
      <c r="E409" s="3">
        <f t="shared" si="6"/>
        <v>585.47</v>
      </c>
    </row>
    <row r="410" spans="1:5" x14ac:dyDescent="0.3">
      <c r="A410" s="17" t="s">
        <v>389</v>
      </c>
      <c r="B410" s="17" t="s">
        <v>388</v>
      </c>
      <c r="C410" s="6">
        <v>1</v>
      </c>
      <c r="D410" s="3">
        <v>164.92</v>
      </c>
      <c r="E410" s="3">
        <f t="shared" si="6"/>
        <v>164.92</v>
      </c>
    </row>
    <row r="411" spans="1:5" x14ac:dyDescent="0.3">
      <c r="A411" s="17" t="s">
        <v>387</v>
      </c>
      <c r="B411" s="17" t="s">
        <v>386</v>
      </c>
      <c r="C411" s="6">
        <v>1</v>
      </c>
      <c r="D411" s="3">
        <v>159.35</v>
      </c>
      <c r="E411" s="3">
        <f t="shared" si="6"/>
        <v>159.35</v>
      </c>
    </row>
    <row r="412" spans="1:5" x14ac:dyDescent="0.3">
      <c r="A412" s="17" t="s">
        <v>385</v>
      </c>
      <c r="B412" s="17" t="s">
        <v>384</v>
      </c>
      <c r="C412" s="6">
        <v>1</v>
      </c>
      <c r="D412" s="3">
        <v>3.63</v>
      </c>
      <c r="E412" s="3">
        <f t="shared" si="6"/>
        <v>3.63</v>
      </c>
    </row>
    <row r="413" spans="1:5" x14ac:dyDescent="0.3">
      <c r="A413" s="17" t="s">
        <v>380</v>
      </c>
      <c r="B413" s="17" t="s">
        <v>379</v>
      </c>
      <c r="C413" s="6">
        <v>1</v>
      </c>
      <c r="D413" s="3">
        <v>2305.98</v>
      </c>
      <c r="E413" s="3">
        <f t="shared" si="6"/>
        <v>2305.98</v>
      </c>
    </row>
    <row r="414" spans="1:5" x14ac:dyDescent="0.3">
      <c r="A414" s="17" t="s">
        <v>371</v>
      </c>
      <c r="B414" s="17" t="s">
        <v>370</v>
      </c>
      <c r="C414" s="6">
        <v>1</v>
      </c>
      <c r="D414" s="3">
        <v>190.79</v>
      </c>
      <c r="E414" s="3">
        <f t="shared" si="6"/>
        <v>190.79</v>
      </c>
    </row>
    <row r="415" spans="1:5" x14ac:dyDescent="0.3">
      <c r="A415" s="17" t="s">
        <v>369</v>
      </c>
      <c r="B415" s="17" t="s">
        <v>368</v>
      </c>
      <c r="C415" s="6">
        <v>1</v>
      </c>
      <c r="D415" s="3">
        <v>261.92</v>
      </c>
      <c r="E415" s="3">
        <f t="shared" si="6"/>
        <v>261.92</v>
      </c>
    </row>
    <row r="416" spans="1:5" x14ac:dyDescent="0.3">
      <c r="A416" s="17" t="s">
        <v>367</v>
      </c>
      <c r="B416" s="17" t="s">
        <v>366</v>
      </c>
      <c r="C416" s="6">
        <v>1</v>
      </c>
      <c r="D416" s="3">
        <v>62.78</v>
      </c>
      <c r="E416" s="3">
        <f t="shared" si="6"/>
        <v>62.78</v>
      </c>
    </row>
    <row r="417" spans="1:5" x14ac:dyDescent="0.3">
      <c r="A417" s="17" t="s">
        <v>365</v>
      </c>
      <c r="B417" s="17" t="s">
        <v>364</v>
      </c>
      <c r="C417" s="6">
        <v>1</v>
      </c>
      <c r="D417" s="3">
        <v>161.4</v>
      </c>
      <c r="E417" s="3">
        <f t="shared" si="6"/>
        <v>161.4</v>
      </c>
    </row>
    <row r="418" spans="1:5" x14ac:dyDescent="0.3">
      <c r="A418" s="17" t="s">
        <v>363</v>
      </c>
      <c r="B418" s="17" t="s">
        <v>362</v>
      </c>
      <c r="C418" s="6">
        <v>1</v>
      </c>
      <c r="D418" s="3">
        <v>181.11</v>
      </c>
      <c r="E418" s="3">
        <f t="shared" si="6"/>
        <v>181.11</v>
      </c>
    </row>
    <row r="419" spans="1:5" x14ac:dyDescent="0.3">
      <c r="A419" s="17" t="s">
        <v>361</v>
      </c>
      <c r="B419" s="17" t="s">
        <v>360</v>
      </c>
      <c r="C419" s="6">
        <v>1</v>
      </c>
      <c r="D419" s="3">
        <v>251.29</v>
      </c>
      <c r="E419" s="3">
        <f t="shared" si="6"/>
        <v>251.29</v>
      </c>
    </row>
    <row r="420" spans="1:5" x14ac:dyDescent="0.3">
      <c r="A420" s="17" t="s">
        <v>359</v>
      </c>
      <c r="B420" s="18" t="s">
        <v>358</v>
      </c>
      <c r="C420" s="6">
        <v>1</v>
      </c>
      <c r="D420" s="3">
        <v>180.48</v>
      </c>
      <c r="E420" s="3">
        <f t="shared" si="6"/>
        <v>180.48</v>
      </c>
    </row>
    <row r="421" spans="1:5" x14ac:dyDescent="0.3">
      <c r="A421" s="17" t="s">
        <v>357</v>
      </c>
      <c r="B421" s="18" t="s">
        <v>356</v>
      </c>
      <c r="C421" s="6">
        <v>1</v>
      </c>
      <c r="D421" s="3">
        <v>194.13</v>
      </c>
      <c r="E421" s="3">
        <f t="shared" si="6"/>
        <v>194.13</v>
      </c>
    </row>
    <row r="422" spans="1:5" x14ac:dyDescent="0.3">
      <c r="A422" s="17" t="s">
        <v>911</v>
      </c>
      <c r="B422" s="18" t="s">
        <v>912</v>
      </c>
      <c r="C422" s="6">
        <v>1</v>
      </c>
      <c r="D422" s="4">
        <v>183.96</v>
      </c>
      <c r="E422" s="3">
        <f t="shared" si="6"/>
        <v>183.96</v>
      </c>
    </row>
    <row r="423" spans="1:5" x14ac:dyDescent="0.3">
      <c r="A423" s="17" t="s">
        <v>353</v>
      </c>
      <c r="B423" s="18" t="s">
        <v>352</v>
      </c>
      <c r="C423" s="6">
        <v>1</v>
      </c>
      <c r="D423" s="3">
        <v>2352.1999999999998</v>
      </c>
      <c r="E423" s="3">
        <f t="shared" si="6"/>
        <v>2352.1999999999998</v>
      </c>
    </row>
    <row r="424" spans="1:5" x14ac:dyDescent="0.3">
      <c r="A424" s="17" t="s">
        <v>351</v>
      </c>
      <c r="B424" s="17" t="s">
        <v>350</v>
      </c>
      <c r="C424" s="6">
        <v>1</v>
      </c>
      <c r="D424" s="3">
        <v>20.98</v>
      </c>
      <c r="E424" s="3">
        <f t="shared" si="6"/>
        <v>20.98</v>
      </c>
    </row>
    <row r="425" spans="1:5" x14ac:dyDescent="0.3">
      <c r="A425" s="17" t="s">
        <v>349</v>
      </c>
      <c r="B425" s="17" t="s">
        <v>348</v>
      </c>
      <c r="C425" s="6">
        <v>1</v>
      </c>
      <c r="D425" s="3">
        <v>84.25</v>
      </c>
      <c r="E425" s="3">
        <f t="shared" si="6"/>
        <v>84.25</v>
      </c>
    </row>
    <row r="426" spans="1:5" x14ac:dyDescent="0.3">
      <c r="A426" s="17" t="s">
        <v>347</v>
      </c>
      <c r="B426" s="17" t="s">
        <v>346</v>
      </c>
      <c r="C426" s="6">
        <v>1</v>
      </c>
      <c r="D426" s="3">
        <v>104.72</v>
      </c>
      <c r="E426" s="3">
        <f t="shared" si="6"/>
        <v>104.72</v>
      </c>
    </row>
    <row r="427" spans="1:5" x14ac:dyDescent="0.3">
      <c r="A427" s="17" t="s">
        <v>345</v>
      </c>
      <c r="B427" s="17" t="s">
        <v>344</v>
      </c>
      <c r="C427" s="6">
        <v>1</v>
      </c>
      <c r="D427" s="3">
        <v>17.03</v>
      </c>
      <c r="E427" s="3">
        <f t="shared" si="6"/>
        <v>17.03</v>
      </c>
    </row>
    <row r="428" spans="1:5" x14ac:dyDescent="0.3">
      <c r="A428" s="17" t="s">
        <v>343</v>
      </c>
      <c r="B428" s="17" t="s">
        <v>342</v>
      </c>
      <c r="C428" s="6">
        <v>1</v>
      </c>
      <c r="D428" s="3">
        <v>25.02</v>
      </c>
      <c r="E428" s="3">
        <f t="shared" si="6"/>
        <v>25.02</v>
      </c>
    </row>
    <row r="429" spans="1:5" x14ac:dyDescent="0.3">
      <c r="A429" s="17" t="s">
        <v>341</v>
      </c>
      <c r="B429" s="17" t="s">
        <v>340</v>
      </c>
      <c r="C429" s="6">
        <v>1</v>
      </c>
      <c r="D429" s="3">
        <v>26.5</v>
      </c>
      <c r="E429" s="3">
        <f t="shared" si="6"/>
        <v>26.5</v>
      </c>
    </row>
    <row r="430" spans="1:5" x14ac:dyDescent="0.3">
      <c r="A430" s="17" t="s">
        <v>339</v>
      </c>
      <c r="B430" s="17" t="s">
        <v>338</v>
      </c>
      <c r="C430" s="6">
        <v>1</v>
      </c>
      <c r="D430" s="3">
        <v>49.45</v>
      </c>
      <c r="E430" s="3">
        <f t="shared" si="6"/>
        <v>49.45</v>
      </c>
    </row>
    <row r="431" spans="1:5" x14ac:dyDescent="0.3">
      <c r="A431" s="17" t="s">
        <v>337</v>
      </c>
      <c r="B431" s="17" t="s">
        <v>336</v>
      </c>
      <c r="C431" s="6">
        <v>1</v>
      </c>
      <c r="D431" s="3">
        <v>40.33</v>
      </c>
      <c r="E431" s="3">
        <f t="shared" si="6"/>
        <v>40.33</v>
      </c>
    </row>
    <row r="432" spans="1:5" x14ac:dyDescent="0.3">
      <c r="A432" s="17" t="s">
        <v>335</v>
      </c>
      <c r="B432" s="17" t="s">
        <v>334</v>
      </c>
      <c r="C432" s="6">
        <v>1</v>
      </c>
      <c r="D432" s="3">
        <v>145.56</v>
      </c>
      <c r="E432" s="3">
        <f t="shared" si="6"/>
        <v>145.56</v>
      </c>
    </row>
    <row r="433" spans="1:5" x14ac:dyDescent="0.3">
      <c r="A433" s="17" t="s">
        <v>333</v>
      </c>
      <c r="B433" s="17" t="s">
        <v>332</v>
      </c>
      <c r="C433" s="6">
        <v>1</v>
      </c>
      <c r="D433" s="3">
        <v>35.93</v>
      </c>
      <c r="E433" s="3">
        <f t="shared" si="6"/>
        <v>35.93</v>
      </c>
    </row>
    <row r="434" spans="1:5" x14ac:dyDescent="0.3">
      <c r="A434" s="17" t="s">
        <v>331</v>
      </c>
      <c r="B434" s="17" t="s">
        <v>330</v>
      </c>
      <c r="C434" s="6">
        <v>1</v>
      </c>
      <c r="D434" s="3">
        <v>112.4</v>
      </c>
      <c r="E434" s="3">
        <f t="shared" si="6"/>
        <v>112.4</v>
      </c>
    </row>
    <row r="435" spans="1:5" x14ac:dyDescent="0.3">
      <c r="A435" s="17" t="s">
        <v>329</v>
      </c>
      <c r="B435" s="17" t="s">
        <v>328</v>
      </c>
      <c r="C435" s="6">
        <v>1</v>
      </c>
      <c r="D435" s="3">
        <v>173.15</v>
      </c>
      <c r="E435" s="3">
        <f t="shared" si="6"/>
        <v>173.15</v>
      </c>
    </row>
    <row r="436" spans="1:5" x14ac:dyDescent="0.3">
      <c r="A436" s="17" t="s">
        <v>327</v>
      </c>
      <c r="B436" s="17" t="s">
        <v>326</v>
      </c>
      <c r="C436" s="6">
        <v>1</v>
      </c>
      <c r="D436" s="3">
        <v>8.91</v>
      </c>
      <c r="E436" s="3">
        <f t="shared" si="6"/>
        <v>8.91</v>
      </c>
    </row>
    <row r="437" spans="1:5" x14ac:dyDescent="0.3">
      <c r="A437" s="17" t="s">
        <v>325</v>
      </c>
      <c r="B437" s="17" t="s">
        <v>324</v>
      </c>
      <c r="C437" s="6">
        <v>1</v>
      </c>
      <c r="D437" s="3">
        <v>26.21</v>
      </c>
      <c r="E437" s="3">
        <f t="shared" si="6"/>
        <v>26.21</v>
      </c>
    </row>
    <row r="438" spans="1:5" x14ac:dyDescent="0.3">
      <c r="A438" s="17" t="s">
        <v>323</v>
      </c>
      <c r="B438" s="17" t="s">
        <v>322</v>
      </c>
      <c r="C438" s="6">
        <v>1</v>
      </c>
      <c r="D438" s="3">
        <v>35.700000000000003</v>
      </c>
      <c r="E438" s="3">
        <f t="shared" si="6"/>
        <v>35.700000000000003</v>
      </c>
    </row>
    <row r="439" spans="1:5" x14ac:dyDescent="0.3">
      <c r="A439" s="17" t="s">
        <v>321</v>
      </c>
      <c r="B439" s="17" t="s">
        <v>320</v>
      </c>
      <c r="C439" s="6">
        <v>1</v>
      </c>
      <c r="D439" s="3">
        <v>199.06</v>
      </c>
      <c r="E439" s="3">
        <f t="shared" si="6"/>
        <v>199.06</v>
      </c>
    </row>
    <row r="440" spans="1:5" x14ac:dyDescent="0.3">
      <c r="A440" s="17" t="s">
        <v>319</v>
      </c>
      <c r="B440" s="17" t="s">
        <v>318</v>
      </c>
      <c r="C440" s="6">
        <v>1</v>
      </c>
      <c r="D440" s="3">
        <v>52.82</v>
      </c>
      <c r="E440" s="3">
        <f t="shared" si="6"/>
        <v>52.82</v>
      </c>
    </row>
    <row r="441" spans="1:5" x14ac:dyDescent="0.3">
      <c r="A441" s="17" t="s">
        <v>317</v>
      </c>
      <c r="B441" s="17" t="s">
        <v>316</v>
      </c>
      <c r="C441" s="6">
        <v>1</v>
      </c>
      <c r="D441" s="3">
        <v>8.98</v>
      </c>
      <c r="E441" s="3">
        <f t="shared" si="6"/>
        <v>8.98</v>
      </c>
    </row>
    <row r="442" spans="1:5" x14ac:dyDescent="0.3">
      <c r="A442" s="17" t="s">
        <v>315</v>
      </c>
      <c r="B442" s="18" t="s">
        <v>314</v>
      </c>
      <c r="C442" s="6">
        <v>1</v>
      </c>
      <c r="D442" s="3">
        <v>25</v>
      </c>
      <c r="E442" s="3">
        <f t="shared" si="6"/>
        <v>25</v>
      </c>
    </row>
    <row r="443" spans="1:5" x14ac:dyDescent="0.3">
      <c r="A443" s="17" t="s">
        <v>311</v>
      </c>
      <c r="B443" s="17" t="s">
        <v>310</v>
      </c>
      <c r="C443" s="6">
        <v>1</v>
      </c>
      <c r="D443" s="3">
        <v>50.31</v>
      </c>
      <c r="E443" s="3">
        <f t="shared" si="6"/>
        <v>50.31</v>
      </c>
    </row>
    <row r="444" spans="1:5" x14ac:dyDescent="0.3">
      <c r="A444" s="17" t="s">
        <v>309</v>
      </c>
      <c r="B444" s="17" t="s">
        <v>308</v>
      </c>
      <c r="C444" s="6">
        <v>1</v>
      </c>
      <c r="D444" s="3">
        <v>52.06</v>
      </c>
      <c r="E444" s="3">
        <f t="shared" si="6"/>
        <v>52.06</v>
      </c>
    </row>
    <row r="445" spans="1:5" x14ac:dyDescent="0.3">
      <c r="A445" s="17" t="s">
        <v>883</v>
      </c>
      <c r="B445" s="17" t="s">
        <v>884</v>
      </c>
      <c r="C445" s="6">
        <v>1</v>
      </c>
      <c r="D445" s="3">
        <v>224.13</v>
      </c>
      <c r="E445" s="3">
        <f t="shared" si="6"/>
        <v>224.13</v>
      </c>
    </row>
    <row r="446" spans="1:5" x14ac:dyDescent="0.3">
      <c r="A446" s="17" t="s">
        <v>306</v>
      </c>
      <c r="B446" s="17" t="s">
        <v>305</v>
      </c>
      <c r="C446" s="6">
        <v>1</v>
      </c>
      <c r="D446" s="3">
        <v>258.81</v>
      </c>
      <c r="E446" s="3">
        <f t="shared" si="6"/>
        <v>258.81</v>
      </c>
    </row>
    <row r="447" spans="1:5" x14ac:dyDescent="0.3">
      <c r="A447" s="17" t="s">
        <v>304</v>
      </c>
      <c r="B447" s="17" t="s">
        <v>303</v>
      </c>
      <c r="C447" s="6">
        <v>1</v>
      </c>
      <c r="D447" s="3">
        <v>294.06</v>
      </c>
      <c r="E447" s="3">
        <f t="shared" si="6"/>
        <v>294.06</v>
      </c>
    </row>
    <row r="448" spans="1:5" x14ac:dyDescent="0.3">
      <c r="A448" s="17" t="s">
        <v>302</v>
      </c>
      <c r="B448" s="17" t="s">
        <v>301</v>
      </c>
      <c r="C448" s="6">
        <v>1</v>
      </c>
      <c r="D448" s="3">
        <v>294.06</v>
      </c>
      <c r="E448" s="3">
        <f t="shared" si="6"/>
        <v>294.06</v>
      </c>
    </row>
    <row r="449" spans="1:5" x14ac:dyDescent="0.3">
      <c r="A449" s="17" t="s">
        <v>300</v>
      </c>
      <c r="B449" s="17" t="s">
        <v>299</v>
      </c>
      <c r="C449" s="6">
        <v>1</v>
      </c>
      <c r="D449" s="3">
        <v>318.37</v>
      </c>
      <c r="E449" s="3">
        <f t="shared" si="6"/>
        <v>318.37</v>
      </c>
    </row>
    <row r="450" spans="1:5" x14ac:dyDescent="0.3">
      <c r="A450" s="17" t="s">
        <v>298</v>
      </c>
      <c r="B450" s="17" t="s">
        <v>297</v>
      </c>
      <c r="C450" s="6">
        <v>1</v>
      </c>
      <c r="D450" s="3">
        <v>482.82</v>
      </c>
      <c r="E450" s="3">
        <f t="shared" si="6"/>
        <v>482.82</v>
      </c>
    </row>
    <row r="451" spans="1:5" x14ac:dyDescent="0.3">
      <c r="A451" s="17" t="s">
        <v>296</v>
      </c>
      <c r="B451" s="17" t="s">
        <v>295</v>
      </c>
      <c r="C451" s="6">
        <v>1</v>
      </c>
      <c r="D451" s="3">
        <v>360.78</v>
      </c>
      <c r="E451" s="3">
        <f t="shared" si="6"/>
        <v>360.78</v>
      </c>
    </row>
    <row r="452" spans="1:5" x14ac:dyDescent="0.3">
      <c r="A452" s="17" t="s">
        <v>1028</v>
      </c>
      <c r="B452" s="18" t="s">
        <v>1029</v>
      </c>
      <c r="C452" s="6">
        <v>1</v>
      </c>
      <c r="D452" s="4">
        <v>148.35</v>
      </c>
      <c r="E452" s="3">
        <f t="shared" si="6"/>
        <v>148.35</v>
      </c>
    </row>
    <row r="453" spans="1:5" x14ac:dyDescent="0.3">
      <c r="A453" s="17" t="s">
        <v>294</v>
      </c>
      <c r="B453" s="17" t="s">
        <v>293</v>
      </c>
      <c r="C453" s="6">
        <v>1</v>
      </c>
      <c r="D453" s="3">
        <v>378.66</v>
      </c>
      <c r="E453" s="3">
        <f t="shared" si="6"/>
        <v>378.66</v>
      </c>
    </row>
    <row r="454" spans="1:5" x14ac:dyDescent="0.3">
      <c r="A454" s="17" t="s">
        <v>292</v>
      </c>
      <c r="B454" s="17" t="s">
        <v>291</v>
      </c>
      <c r="C454" s="6">
        <v>1</v>
      </c>
      <c r="D454" s="3">
        <v>359.44</v>
      </c>
      <c r="E454" s="3">
        <f t="shared" ref="E454:E517" si="7">D454*C454</f>
        <v>359.44</v>
      </c>
    </row>
    <row r="455" spans="1:5" x14ac:dyDescent="0.3">
      <c r="A455" s="17" t="s">
        <v>290</v>
      </c>
      <c r="B455" s="17" t="s">
        <v>289</v>
      </c>
      <c r="C455" s="6">
        <v>1</v>
      </c>
      <c r="D455" s="3">
        <v>379.86</v>
      </c>
      <c r="E455" s="3">
        <f t="shared" si="7"/>
        <v>379.86</v>
      </c>
    </row>
    <row r="456" spans="1:5" x14ac:dyDescent="0.3">
      <c r="A456" s="17" t="s">
        <v>288</v>
      </c>
      <c r="B456" s="17" t="s">
        <v>287</v>
      </c>
      <c r="C456" s="6">
        <v>1</v>
      </c>
      <c r="D456" s="3">
        <v>379.86</v>
      </c>
      <c r="E456" s="3">
        <f t="shared" si="7"/>
        <v>379.86</v>
      </c>
    </row>
    <row r="457" spans="1:5" x14ac:dyDescent="0.3">
      <c r="A457" s="17" t="s">
        <v>286</v>
      </c>
      <c r="B457" s="17" t="s">
        <v>285</v>
      </c>
      <c r="C457" s="6">
        <v>1</v>
      </c>
      <c r="D457" s="3">
        <v>998.59</v>
      </c>
      <c r="E457" s="3">
        <f t="shared" si="7"/>
        <v>998.59</v>
      </c>
    </row>
    <row r="458" spans="1:5" x14ac:dyDescent="0.3">
      <c r="A458" s="17" t="s">
        <v>282</v>
      </c>
      <c r="B458" s="17" t="s">
        <v>281</v>
      </c>
      <c r="C458" s="6">
        <v>1</v>
      </c>
      <c r="D458" s="3">
        <v>553.54</v>
      </c>
      <c r="E458" s="3">
        <f t="shared" si="7"/>
        <v>553.54</v>
      </c>
    </row>
    <row r="459" spans="1:5" x14ac:dyDescent="0.3">
      <c r="A459" s="17" t="s">
        <v>284</v>
      </c>
      <c r="B459" s="17" t="s">
        <v>283</v>
      </c>
      <c r="C459" s="6">
        <v>1</v>
      </c>
      <c r="D459" s="3">
        <v>418.87</v>
      </c>
      <c r="E459" s="3">
        <f t="shared" si="7"/>
        <v>418.87</v>
      </c>
    </row>
    <row r="460" spans="1:5" x14ac:dyDescent="0.3">
      <c r="A460" s="17" t="s">
        <v>280</v>
      </c>
      <c r="B460" s="17" t="s">
        <v>279</v>
      </c>
      <c r="C460" s="6">
        <v>1</v>
      </c>
      <c r="D460" s="3">
        <v>170.43</v>
      </c>
      <c r="E460" s="3">
        <f t="shared" si="7"/>
        <v>170.43</v>
      </c>
    </row>
    <row r="461" spans="1:5" x14ac:dyDescent="0.3">
      <c r="A461" s="17" t="s">
        <v>278</v>
      </c>
      <c r="B461" s="17" t="s">
        <v>277</v>
      </c>
      <c r="C461" s="6">
        <v>1</v>
      </c>
      <c r="D461" s="3">
        <v>170.43</v>
      </c>
      <c r="E461" s="3">
        <f t="shared" si="7"/>
        <v>170.43</v>
      </c>
    </row>
    <row r="462" spans="1:5" x14ac:dyDescent="0.3">
      <c r="A462" s="17" t="s">
        <v>276</v>
      </c>
      <c r="B462" s="17" t="s">
        <v>275</v>
      </c>
      <c r="C462" s="6">
        <v>1</v>
      </c>
      <c r="D462" s="3">
        <v>185.12</v>
      </c>
      <c r="E462" s="3">
        <f t="shared" si="7"/>
        <v>185.12</v>
      </c>
    </row>
    <row r="463" spans="1:5" x14ac:dyDescent="0.3">
      <c r="A463" s="17" t="s">
        <v>274</v>
      </c>
      <c r="B463" s="17" t="s">
        <v>273</v>
      </c>
      <c r="C463" s="6">
        <v>1</v>
      </c>
      <c r="D463" s="3">
        <v>599.94000000000005</v>
      </c>
      <c r="E463" s="3">
        <f t="shared" si="7"/>
        <v>599.94000000000005</v>
      </c>
    </row>
    <row r="464" spans="1:5" x14ac:dyDescent="0.3">
      <c r="A464" s="17" t="s">
        <v>272</v>
      </c>
      <c r="B464" s="17" t="s">
        <v>271</v>
      </c>
      <c r="C464" s="6">
        <v>1</v>
      </c>
      <c r="D464" s="3">
        <v>499.7</v>
      </c>
      <c r="E464" s="3">
        <f t="shared" si="7"/>
        <v>499.7</v>
      </c>
    </row>
    <row r="465" spans="1:5" x14ac:dyDescent="0.3">
      <c r="A465" s="17" t="s">
        <v>270</v>
      </c>
      <c r="B465" s="17" t="s">
        <v>269</v>
      </c>
      <c r="C465" s="6">
        <v>1</v>
      </c>
      <c r="D465" s="3">
        <v>711.26</v>
      </c>
      <c r="E465" s="3">
        <f t="shared" si="7"/>
        <v>711.26</v>
      </c>
    </row>
    <row r="466" spans="1:5" x14ac:dyDescent="0.3">
      <c r="A466" s="17" t="s">
        <v>268</v>
      </c>
      <c r="B466" s="17" t="s">
        <v>267</v>
      </c>
      <c r="C466" s="6">
        <v>1</v>
      </c>
      <c r="D466" s="3">
        <v>711.26</v>
      </c>
      <c r="E466" s="3">
        <f t="shared" si="7"/>
        <v>711.26</v>
      </c>
    </row>
    <row r="467" spans="1:5" x14ac:dyDescent="0.3">
      <c r="A467" s="17" t="s">
        <v>266</v>
      </c>
      <c r="B467" s="17" t="s">
        <v>265</v>
      </c>
      <c r="C467" s="6">
        <v>1</v>
      </c>
      <c r="D467" s="3">
        <v>461.24</v>
      </c>
      <c r="E467" s="3">
        <f t="shared" si="7"/>
        <v>461.24</v>
      </c>
    </row>
    <row r="468" spans="1:5" x14ac:dyDescent="0.3">
      <c r="A468" s="17" t="s">
        <v>264</v>
      </c>
      <c r="B468" s="17" t="s">
        <v>263</v>
      </c>
      <c r="C468" s="6">
        <v>1</v>
      </c>
      <c r="D468" s="3">
        <v>252.75</v>
      </c>
      <c r="E468" s="3">
        <f t="shared" si="7"/>
        <v>252.75</v>
      </c>
    </row>
    <row r="469" spans="1:5" x14ac:dyDescent="0.3">
      <c r="A469" s="17" t="s">
        <v>262</v>
      </c>
      <c r="B469" s="17" t="s">
        <v>261</v>
      </c>
      <c r="C469" s="6">
        <v>1</v>
      </c>
      <c r="D469" s="3">
        <v>405.62</v>
      </c>
      <c r="E469" s="3">
        <f t="shared" si="7"/>
        <v>405.62</v>
      </c>
    </row>
    <row r="470" spans="1:5" x14ac:dyDescent="0.3">
      <c r="A470" s="17" t="s">
        <v>260</v>
      </c>
      <c r="B470" s="17" t="s">
        <v>259</v>
      </c>
      <c r="C470" s="6">
        <v>1</v>
      </c>
      <c r="D470" s="3">
        <v>463.53</v>
      </c>
      <c r="E470" s="3">
        <f t="shared" si="7"/>
        <v>463.53</v>
      </c>
    </row>
    <row r="471" spans="1:5" x14ac:dyDescent="0.3">
      <c r="A471" s="17" t="s">
        <v>258</v>
      </c>
      <c r="B471" s="17" t="s">
        <v>257</v>
      </c>
      <c r="C471" s="6">
        <v>1</v>
      </c>
      <c r="D471" s="3">
        <v>656.67</v>
      </c>
      <c r="E471" s="3">
        <f t="shared" si="7"/>
        <v>656.67</v>
      </c>
    </row>
    <row r="472" spans="1:5" x14ac:dyDescent="0.3">
      <c r="A472" s="17" t="s">
        <v>256</v>
      </c>
      <c r="B472" s="17" t="s">
        <v>255</v>
      </c>
      <c r="C472" s="6">
        <v>1</v>
      </c>
      <c r="D472" s="3">
        <v>544.29</v>
      </c>
      <c r="E472" s="3">
        <f t="shared" si="7"/>
        <v>544.29</v>
      </c>
    </row>
    <row r="473" spans="1:5" x14ac:dyDescent="0.3">
      <c r="A473" s="17" t="s">
        <v>254</v>
      </c>
      <c r="B473" s="17" t="s">
        <v>253</v>
      </c>
      <c r="C473" s="6">
        <v>1</v>
      </c>
      <c r="D473" s="3">
        <v>618.78</v>
      </c>
      <c r="E473" s="3">
        <f t="shared" si="7"/>
        <v>618.78</v>
      </c>
    </row>
    <row r="474" spans="1:5" x14ac:dyDescent="0.3">
      <c r="A474" s="17" t="s">
        <v>252</v>
      </c>
      <c r="B474" s="17" t="s">
        <v>251</v>
      </c>
      <c r="C474" s="6">
        <v>1</v>
      </c>
      <c r="D474" s="3">
        <v>480.09</v>
      </c>
      <c r="E474" s="3">
        <f t="shared" si="7"/>
        <v>480.09</v>
      </c>
    </row>
    <row r="475" spans="1:5" x14ac:dyDescent="0.3">
      <c r="A475" s="17" t="s">
        <v>250</v>
      </c>
      <c r="B475" s="17" t="s">
        <v>249</v>
      </c>
      <c r="C475" s="6">
        <v>1</v>
      </c>
      <c r="D475" s="3">
        <v>198.22</v>
      </c>
      <c r="E475" s="3">
        <f t="shared" si="7"/>
        <v>198.22</v>
      </c>
    </row>
    <row r="476" spans="1:5" x14ac:dyDescent="0.3">
      <c r="A476" s="17" t="s">
        <v>248</v>
      </c>
      <c r="B476" s="17" t="s">
        <v>247</v>
      </c>
      <c r="C476" s="6">
        <v>1</v>
      </c>
      <c r="D476" s="3">
        <v>198.22</v>
      </c>
      <c r="E476" s="3">
        <f t="shared" si="7"/>
        <v>198.22</v>
      </c>
    </row>
    <row r="477" spans="1:5" x14ac:dyDescent="0.3">
      <c r="A477" s="17" t="s">
        <v>246</v>
      </c>
      <c r="B477" s="17" t="s">
        <v>245</v>
      </c>
      <c r="C477" s="6">
        <v>1</v>
      </c>
      <c r="D477" s="3">
        <v>211.28</v>
      </c>
      <c r="E477" s="3">
        <f t="shared" si="7"/>
        <v>211.28</v>
      </c>
    </row>
    <row r="478" spans="1:5" x14ac:dyDescent="0.3">
      <c r="A478" s="17" t="s">
        <v>244</v>
      </c>
      <c r="B478" s="17" t="s">
        <v>243</v>
      </c>
      <c r="C478" s="6">
        <v>1</v>
      </c>
      <c r="D478" s="3">
        <v>211.28</v>
      </c>
      <c r="E478" s="3">
        <f t="shared" si="7"/>
        <v>211.28</v>
      </c>
    </row>
    <row r="479" spans="1:5" x14ac:dyDescent="0.3">
      <c r="A479" s="17" t="s">
        <v>242</v>
      </c>
      <c r="B479" s="17" t="s">
        <v>241</v>
      </c>
      <c r="C479" s="6">
        <v>1</v>
      </c>
      <c r="D479" s="3">
        <v>565.86</v>
      </c>
      <c r="E479" s="3">
        <f t="shared" si="7"/>
        <v>565.86</v>
      </c>
    </row>
    <row r="480" spans="1:5" x14ac:dyDescent="0.3">
      <c r="A480" s="17" t="s">
        <v>240</v>
      </c>
      <c r="B480" s="17" t="s">
        <v>239</v>
      </c>
      <c r="C480" s="6">
        <v>1</v>
      </c>
      <c r="D480" s="3">
        <v>645.03</v>
      </c>
      <c r="E480" s="3">
        <f t="shared" si="7"/>
        <v>645.03</v>
      </c>
    </row>
    <row r="481" spans="1:5" x14ac:dyDescent="0.3">
      <c r="A481" s="17" t="s">
        <v>238</v>
      </c>
      <c r="B481" s="17" t="s">
        <v>237</v>
      </c>
      <c r="C481" s="6">
        <v>1</v>
      </c>
      <c r="D481" s="3">
        <v>602.9</v>
      </c>
      <c r="E481" s="3">
        <f t="shared" si="7"/>
        <v>602.9</v>
      </c>
    </row>
    <row r="482" spans="1:5" x14ac:dyDescent="0.3">
      <c r="A482" s="17" t="s">
        <v>236</v>
      </c>
      <c r="B482" s="17" t="s">
        <v>235</v>
      </c>
      <c r="C482" s="6">
        <v>1</v>
      </c>
      <c r="D482" s="3">
        <v>607.16999999999996</v>
      </c>
      <c r="E482" s="3">
        <f t="shared" si="7"/>
        <v>607.16999999999996</v>
      </c>
    </row>
    <row r="483" spans="1:5" x14ac:dyDescent="0.3">
      <c r="A483" s="17" t="s">
        <v>234</v>
      </c>
      <c r="B483" s="17" t="s">
        <v>233</v>
      </c>
      <c r="C483" s="6">
        <v>1</v>
      </c>
      <c r="D483" s="3">
        <v>810.72</v>
      </c>
      <c r="E483" s="3">
        <f t="shared" si="7"/>
        <v>810.72</v>
      </c>
    </row>
    <row r="484" spans="1:5" x14ac:dyDescent="0.3">
      <c r="A484" s="17" t="s">
        <v>232</v>
      </c>
      <c r="B484" s="17" t="s">
        <v>231</v>
      </c>
      <c r="C484" s="6">
        <v>1</v>
      </c>
      <c r="D484" s="3">
        <v>810.72</v>
      </c>
      <c r="E484" s="3">
        <f t="shared" si="7"/>
        <v>810.72</v>
      </c>
    </row>
    <row r="485" spans="1:5" x14ac:dyDescent="0.3">
      <c r="A485" s="17" t="s">
        <v>230</v>
      </c>
      <c r="B485" s="17" t="s">
        <v>229</v>
      </c>
      <c r="C485" s="6">
        <v>1</v>
      </c>
      <c r="D485" s="3">
        <v>1562.37</v>
      </c>
      <c r="E485" s="3">
        <f t="shared" si="7"/>
        <v>1562.37</v>
      </c>
    </row>
    <row r="486" spans="1:5" x14ac:dyDescent="0.3">
      <c r="A486" s="17" t="s">
        <v>228</v>
      </c>
      <c r="B486" s="17" t="s">
        <v>227</v>
      </c>
      <c r="C486" s="6">
        <v>1</v>
      </c>
      <c r="D486" s="3">
        <v>239.36</v>
      </c>
      <c r="E486" s="3">
        <f t="shared" si="7"/>
        <v>239.36</v>
      </c>
    </row>
    <row r="487" spans="1:5" x14ac:dyDescent="0.3">
      <c r="A487" s="17" t="s">
        <v>226</v>
      </c>
      <c r="B487" s="17" t="s">
        <v>225</v>
      </c>
      <c r="C487" s="6">
        <v>1</v>
      </c>
      <c r="D487" s="3">
        <v>257.98</v>
      </c>
      <c r="E487" s="3">
        <f t="shared" si="7"/>
        <v>257.98</v>
      </c>
    </row>
    <row r="488" spans="1:5" x14ac:dyDescent="0.3">
      <c r="A488" s="17" t="s">
        <v>224</v>
      </c>
      <c r="B488" s="17" t="s">
        <v>223</v>
      </c>
      <c r="C488" s="6">
        <v>1</v>
      </c>
      <c r="D488" s="3">
        <v>257.98</v>
      </c>
      <c r="E488" s="3">
        <f t="shared" si="7"/>
        <v>257.98</v>
      </c>
    </row>
    <row r="489" spans="1:5" x14ac:dyDescent="0.3">
      <c r="A489" s="17" t="s">
        <v>222</v>
      </c>
      <c r="B489" s="17" t="s">
        <v>221</v>
      </c>
      <c r="C489" s="6">
        <v>1</v>
      </c>
      <c r="D489" s="3">
        <v>324.2</v>
      </c>
      <c r="E489" s="3">
        <f t="shared" si="7"/>
        <v>324.2</v>
      </c>
    </row>
    <row r="490" spans="1:5" x14ac:dyDescent="0.3">
      <c r="A490" s="17" t="s">
        <v>220</v>
      </c>
      <c r="B490" s="17" t="s">
        <v>219</v>
      </c>
      <c r="C490" s="6">
        <v>1</v>
      </c>
      <c r="D490" s="3">
        <v>782.64</v>
      </c>
      <c r="E490" s="3">
        <f t="shared" si="7"/>
        <v>782.64</v>
      </c>
    </row>
    <row r="491" spans="1:5" x14ac:dyDescent="0.3">
      <c r="A491" s="17" t="s">
        <v>220</v>
      </c>
      <c r="B491" s="17" t="s">
        <v>219</v>
      </c>
      <c r="C491" s="6">
        <v>1</v>
      </c>
      <c r="D491" s="3">
        <v>782.64</v>
      </c>
      <c r="E491" s="3">
        <f t="shared" si="7"/>
        <v>782.64</v>
      </c>
    </row>
    <row r="492" spans="1:5" x14ac:dyDescent="0.3">
      <c r="A492" s="17" t="s">
        <v>218</v>
      </c>
      <c r="B492" s="17" t="s">
        <v>217</v>
      </c>
      <c r="C492" s="6">
        <v>1</v>
      </c>
      <c r="D492" s="3">
        <v>1008.33</v>
      </c>
      <c r="E492" s="3">
        <f t="shared" si="7"/>
        <v>1008.33</v>
      </c>
    </row>
    <row r="493" spans="1:5" x14ac:dyDescent="0.3">
      <c r="A493" s="17" t="s">
        <v>216</v>
      </c>
      <c r="B493" s="17" t="s">
        <v>215</v>
      </c>
      <c r="C493" s="6">
        <v>1</v>
      </c>
      <c r="D493" s="3">
        <v>950</v>
      </c>
      <c r="E493" s="3">
        <f t="shared" si="7"/>
        <v>950</v>
      </c>
    </row>
    <row r="494" spans="1:5" x14ac:dyDescent="0.3">
      <c r="A494" s="17" t="s">
        <v>214</v>
      </c>
      <c r="B494" s="17" t="s">
        <v>213</v>
      </c>
      <c r="C494" s="6">
        <v>1</v>
      </c>
      <c r="D494" s="3">
        <v>692.49</v>
      </c>
      <c r="E494" s="3">
        <f t="shared" si="7"/>
        <v>692.49</v>
      </c>
    </row>
    <row r="495" spans="1:5" x14ac:dyDescent="0.3">
      <c r="A495" s="17" t="s">
        <v>212</v>
      </c>
      <c r="B495" s="17" t="s">
        <v>211</v>
      </c>
      <c r="C495" s="6">
        <v>1</v>
      </c>
      <c r="D495" s="3">
        <v>1050</v>
      </c>
      <c r="E495" s="3">
        <f t="shared" si="7"/>
        <v>1050</v>
      </c>
    </row>
    <row r="496" spans="1:5" x14ac:dyDescent="0.3">
      <c r="A496" s="17" t="s">
        <v>210</v>
      </c>
      <c r="B496" s="17" t="s">
        <v>209</v>
      </c>
      <c r="C496" s="6">
        <v>1</v>
      </c>
      <c r="D496" s="3">
        <v>1008.23</v>
      </c>
      <c r="E496" s="3">
        <f t="shared" si="7"/>
        <v>1008.23</v>
      </c>
    </row>
    <row r="497" spans="1:11" x14ac:dyDescent="0.3">
      <c r="A497" s="17" t="s">
        <v>208</v>
      </c>
      <c r="B497" s="17" t="s">
        <v>207</v>
      </c>
      <c r="C497" s="6">
        <v>1</v>
      </c>
      <c r="D497" s="3">
        <v>1082.68</v>
      </c>
      <c r="E497" s="3">
        <f t="shared" si="7"/>
        <v>1082.68</v>
      </c>
    </row>
    <row r="498" spans="1:11" x14ac:dyDescent="0.3">
      <c r="A498" s="17" t="s">
        <v>206</v>
      </c>
      <c r="B498" s="17" t="s">
        <v>205</v>
      </c>
      <c r="C498" s="6">
        <v>1</v>
      </c>
      <c r="D498" s="3">
        <v>1614.47</v>
      </c>
      <c r="E498" s="3">
        <f t="shared" si="7"/>
        <v>1614.47</v>
      </c>
    </row>
    <row r="499" spans="1:11" x14ac:dyDescent="0.3">
      <c r="A499" s="17" t="s">
        <v>204</v>
      </c>
      <c r="B499" s="17" t="s">
        <v>203</v>
      </c>
      <c r="C499" s="6">
        <v>1</v>
      </c>
      <c r="D499" s="3">
        <v>278.62</v>
      </c>
      <c r="E499" s="3">
        <f t="shared" si="7"/>
        <v>278.62</v>
      </c>
    </row>
    <row r="500" spans="1:11" x14ac:dyDescent="0.3">
      <c r="A500" s="17" t="s">
        <v>202</v>
      </c>
      <c r="B500" s="17" t="s">
        <v>201</v>
      </c>
      <c r="C500" s="6">
        <v>1</v>
      </c>
      <c r="D500" s="3">
        <v>298.39</v>
      </c>
      <c r="E500" s="3">
        <f t="shared" si="7"/>
        <v>298.39</v>
      </c>
    </row>
    <row r="501" spans="1:11" x14ac:dyDescent="0.3">
      <c r="A501" s="17" t="s">
        <v>200</v>
      </c>
      <c r="B501" s="17" t="s">
        <v>199</v>
      </c>
      <c r="C501" s="6">
        <v>1</v>
      </c>
      <c r="D501" s="3">
        <v>298.39</v>
      </c>
      <c r="E501" s="3">
        <f t="shared" si="7"/>
        <v>298.39</v>
      </c>
    </row>
    <row r="502" spans="1:11" x14ac:dyDescent="0.3">
      <c r="A502" s="17" t="s">
        <v>198</v>
      </c>
      <c r="B502" s="17" t="s">
        <v>197</v>
      </c>
      <c r="C502" s="6">
        <v>1</v>
      </c>
      <c r="D502" s="3">
        <v>1028.49</v>
      </c>
      <c r="E502" s="3">
        <f t="shared" si="7"/>
        <v>1028.49</v>
      </c>
    </row>
    <row r="503" spans="1:11" x14ac:dyDescent="0.3">
      <c r="A503" s="17" t="s">
        <v>196</v>
      </c>
      <c r="B503" s="17" t="s">
        <v>195</v>
      </c>
      <c r="C503" s="6">
        <v>1</v>
      </c>
      <c r="D503" s="3">
        <v>455.44</v>
      </c>
      <c r="E503" s="3">
        <f t="shared" si="7"/>
        <v>455.44</v>
      </c>
    </row>
    <row r="504" spans="1:11" x14ac:dyDescent="0.3">
      <c r="A504" s="17" t="s">
        <v>194</v>
      </c>
      <c r="B504" s="17" t="s">
        <v>193</v>
      </c>
      <c r="C504" s="6">
        <v>1</v>
      </c>
      <c r="D504" s="3">
        <v>861.47</v>
      </c>
      <c r="E504" s="3">
        <f t="shared" si="7"/>
        <v>861.47</v>
      </c>
    </row>
    <row r="505" spans="1:11" x14ac:dyDescent="0.3">
      <c r="A505" s="17" t="s">
        <v>881</v>
      </c>
      <c r="B505" s="17" t="s">
        <v>81</v>
      </c>
      <c r="C505" s="6">
        <v>1</v>
      </c>
      <c r="D505" s="3">
        <v>1030.3900000000001</v>
      </c>
      <c r="E505" s="3">
        <f t="shared" si="7"/>
        <v>1030.3900000000001</v>
      </c>
    </row>
    <row r="506" spans="1:11" x14ac:dyDescent="0.3">
      <c r="A506" s="17" t="s">
        <v>192</v>
      </c>
      <c r="B506" s="17" t="s">
        <v>191</v>
      </c>
      <c r="C506" s="6">
        <v>1</v>
      </c>
      <c r="D506" s="3">
        <v>1127.6099999999999</v>
      </c>
      <c r="E506" s="3">
        <f t="shared" si="7"/>
        <v>1127.6099999999999</v>
      </c>
    </row>
    <row r="507" spans="1:11" x14ac:dyDescent="0.3">
      <c r="A507" s="17" t="s">
        <v>190</v>
      </c>
      <c r="B507" s="17" t="s">
        <v>189</v>
      </c>
      <c r="C507" s="6">
        <v>1</v>
      </c>
      <c r="D507" s="3">
        <v>2342.27</v>
      </c>
      <c r="E507" s="3">
        <f t="shared" si="7"/>
        <v>2342.27</v>
      </c>
    </row>
    <row r="508" spans="1:11" x14ac:dyDescent="0.3">
      <c r="A508" s="17" t="s">
        <v>188</v>
      </c>
      <c r="B508" s="17" t="s">
        <v>187</v>
      </c>
      <c r="C508" s="6">
        <v>1</v>
      </c>
      <c r="D508" s="3">
        <v>345.27</v>
      </c>
      <c r="E508" s="3">
        <f t="shared" si="7"/>
        <v>345.27</v>
      </c>
    </row>
    <row r="509" spans="1:11" x14ac:dyDescent="0.3">
      <c r="A509" s="17" t="s">
        <v>186</v>
      </c>
      <c r="B509" s="17" t="s">
        <v>185</v>
      </c>
      <c r="C509" s="6">
        <v>1</v>
      </c>
      <c r="D509" s="3">
        <v>656.78</v>
      </c>
      <c r="E509" s="3">
        <f t="shared" si="7"/>
        <v>656.78</v>
      </c>
      <c r="I509" s="14"/>
      <c r="J509" s="16"/>
      <c r="K509" s="16"/>
    </row>
    <row r="510" spans="1:11" x14ac:dyDescent="0.3">
      <c r="A510" s="17" t="s">
        <v>184</v>
      </c>
      <c r="B510" s="17" t="s">
        <v>183</v>
      </c>
      <c r="C510" s="6">
        <v>1</v>
      </c>
      <c r="D510" s="3">
        <v>2732.76</v>
      </c>
      <c r="E510" s="3">
        <f t="shared" si="7"/>
        <v>2732.76</v>
      </c>
    </row>
    <row r="511" spans="1:11" x14ac:dyDescent="0.3">
      <c r="A511" s="17" t="s">
        <v>182</v>
      </c>
      <c r="B511" s="17" t="s">
        <v>181</v>
      </c>
      <c r="C511" s="6">
        <v>1</v>
      </c>
      <c r="D511" s="3">
        <v>714.08</v>
      </c>
      <c r="E511" s="3">
        <f t="shared" si="7"/>
        <v>714.08</v>
      </c>
    </row>
    <row r="512" spans="1:11" x14ac:dyDescent="0.3">
      <c r="A512" s="17" t="s">
        <v>180</v>
      </c>
      <c r="B512" s="17" t="s">
        <v>179</v>
      </c>
      <c r="C512" s="6">
        <v>1</v>
      </c>
      <c r="D512" s="3">
        <v>1359.34</v>
      </c>
      <c r="E512" s="3">
        <f t="shared" si="7"/>
        <v>1359.34</v>
      </c>
    </row>
    <row r="513" spans="1:5" x14ac:dyDescent="0.3">
      <c r="A513" s="17" t="s">
        <v>178</v>
      </c>
      <c r="B513" s="17" t="s">
        <v>177</v>
      </c>
      <c r="C513" s="6">
        <v>1</v>
      </c>
      <c r="D513" s="3">
        <v>2172.42</v>
      </c>
      <c r="E513" s="3">
        <f t="shared" si="7"/>
        <v>2172.42</v>
      </c>
    </row>
    <row r="514" spans="1:5" x14ac:dyDescent="0.3">
      <c r="A514" s="17" t="s">
        <v>176</v>
      </c>
      <c r="B514" s="17" t="s">
        <v>175</v>
      </c>
      <c r="C514" s="6">
        <v>2</v>
      </c>
      <c r="D514" s="3">
        <v>381.79</v>
      </c>
      <c r="E514" s="3">
        <f t="shared" si="7"/>
        <v>763.58</v>
      </c>
    </row>
    <row r="515" spans="1:5" x14ac:dyDescent="0.3">
      <c r="A515" s="19"/>
      <c r="B515" s="18" t="s">
        <v>2</v>
      </c>
      <c r="C515" s="6">
        <v>1</v>
      </c>
      <c r="D515" s="3">
        <v>1695</v>
      </c>
      <c r="E515" s="3">
        <f t="shared" si="7"/>
        <v>1695</v>
      </c>
    </row>
    <row r="516" spans="1:5" x14ac:dyDescent="0.3">
      <c r="A516" s="17" t="s">
        <v>174</v>
      </c>
      <c r="B516" s="17" t="s">
        <v>173</v>
      </c>
      <c r="C516" s="6">
        <v>1</v>
      </c>
      <c r="D516" s="3">
        <v>2360.16</v>
      </c>
      <c r="E516" s="3">
        <f t="shared" si="7"/>
        <v>2360.16</v>
      </c>
    </row>
    <row r="517" spans="1:5" x14ac:dyDescent="0.3">
      <c r="A517" s="17" t="s">
        <v>172</v>
      </c>
      <c r="B517" s="17" t="s">
        <v>171</v>
      </c>
      <c r="C517" s="6">
        <v>1</v>
      </c>
      <c r="D517" s="3">
        <v>2817</v>
      </c>
      <c r="E517" s="3">
        <f t="shared" si="7"/>
        <v>2817</v>
      </c>
    </row>
    <row r="518" spans="1:5" x14ac:dyDescent="0.3">
      <c r="A518" s="17" t="s">
        <v>170</v>
      </c>
      <c r="B518" s="17" t="s">
        <v>169</v>
      </c>
      <c r="C518" s="6">
        <v>1</v>
      </c>
      <c r="D518" s="3">
        <v>1825</v>
      </c>
      <c r="E518" s="3">
        <f t="shared" ref="E518:E581" si="8">D518*C518</f>
        <v>1825</v>
      </c>
    </row>
    <row r="519" spans="1:5" x14ac:dyDescent="0.3">
      <c r="A519" s="17" t="s">
        <v>168</v>
      </c>
      <c r="B519" s="17" t="s">
        <v>167</v>
      </c>
      <c r="C519" s="6">
        <v>1</v>
      </c>
      <c r="D519" s="3">
        <v>1989</v>
      </c>
      <c r="E519" s="3">
        <f t="shared" si="8"/>
        <v>1989</v>
      </c>
    </row>
    <row r="520" spans="1:5" x14ac:dyDescent="0.3">
      <c r="A520" s="17" t="s">
        <v>166</v>
      </c>
      <c r="B520" s="17" t="s">
        <v>165</v>
      </c>
      <c r="C520" s="6">
        <v>1</v>
      </c>
      <c r="D520" s="3">
        <v>2437.67</v>
      </c>
      <c r="E520" s="3">
        <f t="shared" si="8"/>
        <v>2437.67</v>
      </c>
    </row>
    <row r="521" spans="1:5" x14ac:dyDescent="0.3">
      <c r="A521" s="17" t="s">
        <v>163</v>
      </c>
      <c r="B521" s="17" t="s">
        <v>162</v>
      </c>
      <c r="C521" s="6">
        <v>1</v>
      </c>
      <c r="D521" s="3">
        <v>532.01</v>
      </c>
      <c r="E521" s="3">
        <f t="shared" si="8"/>
        <v>532.01</v>
      </c>
    </row>
    <row r="522" spans="1:5" x14ac:dyDescent="0.3">
      <c r="A522" s="17" t="s">
        <v>161</v>
      </c>
      <c r="B522" s="17" t="s">
        <v>160</v>
      </c>
      <c r="C522" s="6">
        <v>1</v>
      </c>
      <c r="D522" s="3">
        <v>558.55999999999995</v>
      </c>
      <c r="E522" s="3">
        <f t="shared" si="8"/>
        <v>558.55999999999995</v>
      </c>
    </row>
    <row r="523" spans="1:5" x14ac:dyDescent="0.3">
      <c r="A523" s="17" t="s">
        <v>159</v>
      </c>
      <c r="B523" s="17" t="s">
        <v>158</v>
      </c>
      <c r="C523" s="6">
        <v>1</v>
      </c>
      <c r="D523" s="3">
        <v>1850</v>
      </c>
      <c r="E523" s="3">
        <f t="shared" si="8"/>
        <v>1850</v>
      </c>
    </row>
    <row r="524" spans="1:5" x14ac:dyDescent="0.3">
      <c r="A524" s="17" t="s">
        <v>155</v>
      </c>
      <c r="B524" s="18" t="s">
        <v>154</v>
      </c>
      <c r="C524" s="6">
        <v>1</v>
      </c>
      <c r="D524" s="3">
        <v>178.85</v>
      </c>
      <c r="E524" s="3">
        <f t="shared" si="8"/>
        <v>178.85</v>
      </c>
    </row>
    <row r="525" spans="1:5" x14ac:dyDescent="0.3">
      <c r="A525" s="17" t="s">
        <v>153</v>
      </c>
      <c r="B525" s="18" t="s">
        <v>152</v>
      </c>
      <c r="C525" s="6">
        <v>1</v>
      </c>
      <c r="D525" s="3">
        <v>201.93</v>
      </c>
      <c r="E525" s="3">
        <f t="shared" si="8"/>
        <v>201.93</v>
      </c>
    </row>
    <row r="526" spans="1:5" x14ac:dyDescent="0.3">
      <c r="A526" s="17" t="s">
        <v>885</v>
      </c>
      <c r="B526" s="18" t="s">
        <v>151</v>
      </c>
      <c r="C526" s="6">
        <v>1</v>
      </c>
      <c r="D526" s="3">
        <v>224.9</v>
      </c>
      <c r="E526" s="3">
        <f t="shared" si="8"/>
        <v>224.9</v>
      </c>
    </row>
    <row r="527" spans="1:5" x14ac:dyDescent="0.3">
      <c r="A527" s="17" t="s">
        <v>150</v>
      </c>
      <c r="B527" s="17" t="s">
        <v>149</v>
      </c>
      <c r="C527" s="6">
        <v>1</v>
      </c>
      <c r="D527" s="3">
        <v>1340.1</v>
      </c>
      <c r="E527" s="3">
        <f t="shared" si="8"/>
        <v>1340.1</v>
      </c>
    </row>
    <row r="528" spans="1:5" x14ac:dyDescent="0.3">
      <c r="A528" s="17" t="s">
        <v>147</v>
      </c>
      <c r="B528" s="18" t="s">
        <v>146</v>
      </c>
      <c r="C528" s="6">
        <v>1</v>
      </c>
      <c r="D528" s="3">
        <v>171.33</v>
      </c>
      <c r="E528" s="3">
        <f t="shared" si="8"/>
        <v>171.33</v>
      </c>
    </row>
    <row r="529" spans="1:5" x14ac:dyDescent="0.3">
      <c r="A529" s="17" t="s">
        <v>145</v>
      </c>
      <c r="B529" s="18" t="s">
        <v>144</v>
      </c>
      <c r="C529" s="6">
        <v>1</v>
      </c>
      <c r="D529" s="3">
        <v>180.95</v>
      </c>
      <c r="E529" s="3">
        <f t="shared" si="8"/>
        <v>180.95</v>
      </c>
    </row>
    <row r="530" spans="1:5" x14ac:dyDescent="0.3">
      <c r="A530" s="17" t="s">
        <v>143</v>
      </c>
      <c r="B530" s="18" t="s">
        <v>142</v>
      </c>
      <c r="C530" s="6">
        <v>1</v>
      </c>
      <c r="D530" s="3">
        <v>190.58</v>
      </c>
      <c r="E530" s="3">
        <f t="shared" si="8"/>
        <v>190.58</v>
      </c>
    </row>
    <row r="531" spans="1:5" x14ac:dyDescent="0.3">
      <c r="A531" s="17" t="s">
        <v>141</v>
      </c>
      <c r="B531" s="18" t="s">
        <v>140</v>
      </c>
      <c r="C531" s="6">
        <v>1</v>
      </c>
      <c r="D531" s="3">
        <v>180.95</v>
      </c>
      <c r="E531" s="3">
        <f t="shared" si="8"/>
        <v>180.95</v>
      </c>
    </row>
    <row r="532" spans="1:5" x14ac:dyDescent="0.3">
      <c r="A532" s="17" t="s">
        <v>139</v>
      </c>
      <c r="B532" s="18" t="s">
        <v>138</v>
      </c>
      <c r="C532" s="6">
        <v>1</v>
      </c>
      <c r="D532" s="3">
        <v>196.35</v>
      </c>
      <c r="E532" s="3">
        <f t="shared" si="8"/>
        <v>196.35</v>
      </c>
    </row>
    <row r="533" spans="1:5" x14ac:dyDescent="0.3">
      <c r="A533" s="17" t="s">
        <v>137</v>
      </c>
      <c r="B533" s="18" t="s">
        <v>136</v>
      </c>
      <c r="C533" s="6">
        <v>1</v>
      </c>
      <c r="D533" s="3">
        <v>211.75</v>
      </c>
      <c r="E533" s="3">
        <f t="shared" si="8"/>
        <v>211.75</v>
      </c>
    </row>
    <row r="534" spans="1:5" x14ac:dyDescent="0.3">
      <c r="A534" s="17" t="s">
        <v>115</v>
      </c>
      <c r="B534" s="18" t="s">
        <v>114</v>
      </c>
      <c r="C534" s="6">
        <v>1</v>
      </c>
      <c r="D534" s="3">
        <v>168.88</v>
      </c>
      <c r="E534" s="3">
        <f t="shared" si="8"/>
        <v>168.88</v>
      </c>
    </row>
    <row r="535" spans="1:5" x14ac:dyDescent="0.3">
      <c r="A535" s="17" t="s">
        <v>886</v>
      </c>
      <c r="B535" s="17" t="s">
        <v>112</v>
      </c>
      <c r="C535" s="6">
        <v>1</v>
      </c>
      <c r="D535" s="3">
        <v>708.13</v>
      </c>
      <c r="E535" s="3">
        <f t="shared" si="8"/>
        <v>708.13</v>
      </c>
    </row>
    <row r="536" spans="1:5" x14ac:dyDescent="0.3">
      <c r="A536" s="17" t="s">
        <v>111</v>
      </c>
      <c r="B536" s="17" t="s">
        <v>110</v>
      </c>
      <c r="C536" s="6">
        <v>1</v>
      </c>
      <c r="D536" s="3">
        <v>100.02</v>
      </c>
      <c r="E536" s="3">
        <f t="shared" si="8"/>
        <v>100.02</v>
      </c>
    </row>
    <row r="537" spans="1:5" x14ac:dyDescent="0.3">
      <c r="A537" s="17" t="s">
        <v>109</v>
      </c>
      <c r="B537" s="17" t="s">
        <v>108</v>
      </c>
      <c r="C537" s="6">
        <v>1</v>
      </c>
      <c r="D537" s="3">
        <v>1384.28</v>
      </c>
      <c r="E537" s="3">
        <f t="shared" si="8"/>
        <v>1384.28</v>
      </c>
    </row>
    <row r="538" spans="1:5" x14ac:dyDescent="0.3">
      <c r="A538" s="17" t="s">
        <v>107</v>
      </c>
      <c r="B538" s="17" t="s">
        <v>106</v>
      </c>
      <c r="C538" s="6">
        <v>1</v>
      </c>
      <c r="D538" s="3">
        <v>98.02</v>
      </c>
      <c r="E538" s="3">
        <f t="shared" si="8"/>
        <v>98.02</v>
      </c>
    </row>
    <row r="539" spans="1:5" x14ac:dyDescent="0.3">
      <c r="A539" s="17" t="s">
        <v>105</v>
      </c>
      <c r="B539" s="17" t="s">
        <v>104</v>
      </c>
      <c r="C539" s="6">
        <v>1</v>
      </c>
      <c r="D539" s="3">
        <v>32.24</v>
      </c>
      <c r="E539" s="3">
        <f t="shared" si="8"/>
        <v>32.24</v>
      </c>
    </row>
    <row r="540" spans="1:5" x14ac:dyDescent="0.3">
      <c r="A540" s="17" t="s">
        <v>103</v>
      </c>
      <c r="B540" s="17" t="s">
        <v>102</v>
      </c>
      <c r="C540" s="6">
        <v>1</v>
      </c>
      <c r="D540" s="3">
        <v>107.4</v>
      </c>
      <c r="E540" s="3">
        <f t="shared" si="8"/>
        <v>107.4</v>
      </c>
    </row>
    <row r="541" spans="1:5" x14ac:dyDescent="0.3">
      <c r="A541" s="17" t="s">
        <v>101</v>
      </c>
      <c r="B541" s="17" t="s">
        <v>100</v>
      </c>
      <c r="C541" s="6">
        <v>1</v>
      </c>
      <c r="D541" s="3">
        <v>48.91</v>
      </c>
      <c r="E541" s="3">
        <f t="shared" si="8"/>
        <v>48.91</v>
      </c>
    </row>
    <row r="542" spans="1:5" x14ac:dyDescent="0.3">
      <c r="A542" s="17" t="s">
        <v>99</v>
      </c>
      <c r="B542" s="17" t="s">
        <v>98</v>
      </c>
      <c r="C542" s="6">
        <v>1</v>
      </c>
      <c r="D542" s="3">
        <v>155</v>
      </c>
      <c r="E542" s="3">
        <f t="shared" si="8"/>
        <v>155</v>
      </c>
    </row>
    <row r="543" spans="1:5" x14ac:dyDescent="0.3">
      <c r="A543" s="17" t="s">
        <v>97</v>
      </c>
      <c r="B543" s="17" t="s">
        <v>96</v>
      </c>
      <c r="C543" s="6">
        <v>1</v>
      </c>
      <c r="D543" s="3">
        <v>395.75</v>
      </c>
      <c r="E543" s="3">
        <f t="shared" si="8"/>
        <v>395.75</v>
      </c>
    </row>
    <row r="544" spans="1:5" x14ac:dyDescent="0.3">
      <c r="A544" s="17" t="s">
        <v>95</v>
      </c>
      <c r="B544" s="17" t="s">
        <v>94</v>
      </c>
      <c r="C544" s="6">
        <v>1</v>
      </c>
      <c r="D544" s="3">
        <v>42.14</v>
      </c>
      <c r="E544" s="3">
        <f t="shared" si="8"/>
        <v>42.14</v>
      </c>
    </row>
    <row r="545" spans="1:5" x14ac:dyDescent="0.3">
      <c r="A545" s="17" t="s">
        <v>90</v>
      </c>
      <c r="B545" s="17" t="s">
        <v>89</v>
      </c>
      <c r="C545" s="6">
        <v>1</v>
      </c>
      <c r="D545" s="3">
        <v>65.28</v>
      </c>
      <c r="E545" s="3">
        <f t="shared" si="8"/>
        <v>65.28</v>
      </c>
    </row>
    <row r="546" spans="1:5" x14ac:dyDescent="0.3">
      <c r="A546" s="17" t="s">
        <v>88</v>
      </c>
      <c r="B546" s="17" t="s">
        <v>87</v>
      </c>
      <c r="C546" s="6">
        <v>1</v>
      </c>
      <c r="D546" s="3">
        <v>108</v>
      </c>
      <c r="E546" s="3">
        <f t="shared" si="8"/>
        <v>108</v>
      </c>
    </row>
    <row r="547" spans="1:5" x14ac:dyDescent="0.3">
      <c r="A547" s="17" t="s">
        <v>86</v>
      </c>
      <c r="B547" s="17" t="s">
        <v>85</v>
      </c>
      <c r="C547" s="6">
        <v>1</v>
      </c>
      <c r="D547" s="3">
        <v>336.71</v>
      </c>
      <c r="E547" s="3">
        <f t="shared" si="8"/>
        <v>336.71</v>
      </c>
    </row>
    <row r="548" spans="1:5" x14ac:dyDescent="0.3">
      <c r="A548" s="17" t="s">
        <v>1032</v>
      </c>
      <c r="B548" s="18" t="s">
        <v>1033</v>
      </c>
      <c r="C548" s="6">
        <v>1</v>
      </c>
      <c r="D548" s="4">
        <v>55000</v>
      </c>
      <c r="E548" s="3">
        <f t="shared" si="8"/>
        <v>55000</v>
      </c>
    </row>
    <row r="549" spans="1:5" x14ac:dyDescent="0.3">
      <c r="A549" s="17" t="s">
        <v>981</v>
      </c>
      <c r="B549" s="18" t="s">
        <v>982</v>
      </c>
      <c r="C549" s="6">
        <v>1</v>
      </c>
      <c r="D549" s="4">
        <v>5995</v>
      </c>
      <c r="E549" s="3">
        <f t="shared" si="8"/>
        <v>5995</v>
      </c>
    </row>
    <row r="550" spans="1:5" x14ac:dyDescent="0.3">
      <c r="A550" s="17" t="s">
        <v>985</v>
      </c>
      <c r="B550" s="18" t="s">
        <v>986</v>
      </c>
      <c r="C550" s="6">
        <v>1</v>
      </c>
      <c r="D550" s="4">
        <v>6500</v>
      </c>
      <c r="E550" s="3">
        <f t="shared" si="8"/>
        <v>6500</v>
      </c>
    </row>
    <row r="551" spans="1:5" x14ac:dyDescent="0.3">
      <c r="A551" s="17" t="s">
        <v>989</v>
      </c>
      <c r="B551" s="18" t="s">
        <v>990</v>
      </c>
      <c r="C551" s="6">
        <v>1</v>
      </c>
      <c r="D551" s="4">
        <v>10995</v>
      </c>
      <c r="E551" s="3">
        <f t="shared" si="8"/>
        <v>10995</v>
      </c>
    </row>
    <row r="552" spans="1:5" x14ac:dyDescent="0.3">
      <c r="A552" s="17" t="s">
        <v>993</v>
      </c>
      <c r="B552" s="18" t="s">
        <v>994</v>
      </c>
      <c r="C552" s="6">
        <v>1</v>
      </c>
      <c r="D552" s="4">
        <v>12500</v>
      </c>
      <c r="E552" s="3">
        <f t="shared" si="8"/>
        <v>12500</v>
      </c>
    </row>
    <row r="553" spans="1:5" x14ac:dyDescent="0.3">
      <c r="A553" s="17" t="s">
        <v>1036</v>
      </c>
      <c r="B553" s="18" t="s">
        <v>1037</v>
      </c>
      <c r="C553" s="6">
        <v>1</v>
      </c>
      <c r="D553" s="4">
        <v>400</v>
      </c>
      <c r="E553" s="3">
        <f t="shared" si="8"/>
        <v>400</v>
      </c>
    </row>
    <row r="554" spans="1:5" x14ac:dyDescent="0.3">
      <c r="A554" s="17" t="s">
        <v>1038</v>
      </c>
      <c r="B554" s="18" t="s">
        <v>1039</v>
      </c>
      <c r="C554" s="6">
        <v>1</v>
      </c>
      <c r="D554" s="4">
        <v>450</v>
      </c>
      <c r="E554" s="3">
        <f t="shared" si="8"/>
        <v>450</v>
      </c>
    </row>
    <row r="555" spans="1:5" x14ac:dyDescent="0.3">
      <c r="A555" s="17" t="s">
        <v>1040</v>
      </c>
      <c r="B555" s="18" t="s">
        <v>1041</v>
      </c>
      <c r="C555" s="6">
        <v>1</v>
      </c>
      <c r="D555" s="4">
        <v>550</v>
      </c>
      <c r="E555" s="3">
        <f t="shared" si="8"/>
        <v>550</v>
      </c>
    </row>
    <row r="556" spans="1:5" x14ac:dyDescent="0.3">
      <c r="A556" s="17" t="s">
        <v>1042</v>
      </c>
      <c r="B556" s="18" t="s">
        <v>1043</v>
      </c>
      <c r="C556" s="6">
        <v>1</v>
      </c>
      <c r="D556" s="4">
        <v>600</v>
      </c>
      <c r="E556" s="3">
        <f t="shared" si="8"/>
        <v>600</v>
      </c>
    </row>
    <row r="557" spans="1:5" x14ac:dyDescent="0.3">
      <c r="A557" s="17" t="s">
        <v>1044</v>
      </c>
      <c r="B557" s="18" t="s">
        <v>1045</v>
      </c>
      <c r="C557" s="6">
        <v>1</v>
      </c>
      <c r="D557" s="4">
        <v>675</v>
      </c>
      <c r="E557" s="3">
        <f t="shared" si="8"/>
        <v>675</v>
      </c>
    </row>
    <row r="558" spans="1:5" x14ac:dyDescent="0.3">
      <c r="A558" s="17" t="s">
        <v>83</v>
      </c>
      <c r="B558" s="18" t="s">
        <v>82</v>
      </c>
      <c r="C558" s="6">
        <v>1</v>
      </c>
      <c r="D558" s="3">
        <v>165</v>
      </c>
      <c r="E558" s="3">
        <f t="shared" si="8"/>
        <v>165</v>
      </c>
    </row>
    <row r="559" spans="1:5" x14ac:dyDescent="0.3">
      <c r="A559" s="17" t="s">
        <v>942</v>
      </c>
      <c r="B559" s="18" t="s">
        <v>943</v>
      </c>
      <c r="C559" s="6">
        <v>1</v>
      </c>
      <c r="D559" s="4">
        <v>312.45</v>
      </c>
      <c r="E559" s="3">
        <f t="shared" si="8"/>
        <v>312.45</v>
      </c>
    </row>
    <row r="560" spans="1:5" x14ac:dyDescent="0.3">
      <c r="A560" s="17" t="s">
        <v>944</v>
      </c>
      <c r="B560" s="18" t="s">
        <v>945</v>
      </c>
      <c r="C560" s="6">
        <v>1</v>
      </c>
      <c r="D560" s="4">
        <v>312.45</v>
      </c>
      <c r="E560" s="3">
        <f t="shared" si="8"/>
        <v>312.45</v>
      </c>
    </row>
    <row r="561" spans="1:5" x14ac:dyDescent="0.3">
      <c r="A561" s="17" t="s">
        <v>946</v>
      </c>
      <c r="B561" s="18" t="s">
        <v>947</v>
      </c>
      <c r="C561" s="6">
        <v>1</v>
      </c>
      <c r="D561" s="4">
        <v>312.45</v>
      </c>
      <c r="E561" s="3">
        <f t="shared" si="8"/>
        <v>312.45</v>
      </c>
    </row>
    <row r="562" spans="1:5" x14ac:dyDescent="0.3">
      <c r="A562" s="17" t="s">
        <v>938</v>
      </c>
      <c r="B562" s="18" t="s">
        <v>939</v>
      </c>
      <c r="C562" s="6">
        <v>1</v>
      </c>
      <c r="D562" s="4">
        <v>296.93</v>
      </c>
      <c r="E562" s="3">
        <f t="shared" si="8"/>
        <v>296.93</v>
      </c>
    </row>
    <row r="563" spans="1:5" x14ac:dyDescent="0.3">
      <c r="A563" s="17" t="s">
        <v>936</v>
      </c>
      <c r="B563" s="18" t="s">
        <v>937</v>
      </c>
      <c r="C563" s="6">
        <v>1</v>
      </c>
      <c r="D563" s="4">
        <v>343.87</v>
      </c>
      <c r="E563" s="3">
        <f t="shared" si="8"/>
        <v>343.87</v>
      </c>
    </row>
    <row r="564" spans="1:5" x14ac:dyDescent="0.3">
      <c r="A564" s="17" t="s">
        <v>948</v>
      </c>
      <c r="B564" s="18" t="s">
        <v>949</v>
      </c>
      <c r="C564" s="6">
        <v>1</v>
      </c>
      <c r="D564" s="4">
        <v>405.21</v>
      </c>
      <c r="E564" s="3">
        <f t="shared" si="8"/>
        <v>405.21</v>
      </c>
    </row>
    <row r="565" spans="1:5" x14ac:dyDescent="0.3">
      <c r="A565" s="17" t="s">
        <v>950</v>
      </c>
      <c r="B565" s="18" t="s">
        <v>951</v>
      </c>
      <c r="C565" s="6">
        <v>1</v>
      </c>
      <c r="D565" s="4">
        <v>430.44</v>
      </c>
      <c r="E565" s="3">
        <f t="shared" si="8"/>
        <v>430.44</v>
      </c>
    </row>
    <row r="566" spans="1:5" x14ac:dyDescent="0.3">
      <c r="A566" s="17" t="s">
        <v>940</v>
      </c>
      <c r="B566" s="18" t="s">
        <v>941</v>
      </c>
      <c r="C566" s="6">
        <v>1</v>
      </c>
      <c r="D566" s="4">
        <v>274.42</v>
      </c>
      <c r="E566" s="3">
        <f t="shared" si="8"/>
        <v>274.42</v>
      </c>
    </row>
    <row r="567" spans="1:5" x14ac:dyDescent="0.3">
      <c r="A567" s="17" t="s">
        <v>960</v>
      </c>
      <c r="B567" s="18" t="s">
        <v>961</v>
      </c>
      <c r="C567" s="6">
        <v>1</v>
      </c>
      <c r="D567" s="4">
        <v>320.02999999999997</v>
      </c>
      <c r="E567" s="3">
        <f t="shared" si="8"/>
        <v>320.02999999999997</v>
      </c>
    </row>
    <row r="568" spans="1:5" x14ac:dyDescent="0.3">
      <c r="A568" s="17" t="s">
        <v>956</v>
      </c>
      <c r="B568" s="18" t="s">
        <v>957</v>
      </c>
      <c r="C568" s="6">
        <v>1</v>
      </c>
      <c r="D568" s="4">
        <v>241.45</v>
      </c>
      <c r="E568" s="3">
        <f t="shared" si="8"/>
        <v>241.45</v>
      </c>
    </row>
    <row r="569" spans="1:5" x14ac:dyDescent="0.3">
      <c r="A569" s="17" t="s">
        <v>952</v>
      </c>
      <c r="B569" s="18" t="s">
        <v>953</v>
      </c>
      <c r="C569" s="6">
        <v>1</v>
      </c>
      <c r="D569" s="4">
        <v>266.82</v>
      </c>
      <c r="E569" s="3">
        <f t="shared" si="8"/>
        <v>266.82</v>
      </c>
    </row>
    <row r="570" spans="1:5" x14ac:dyDescent="0.3">
      <c r="A570" s="17" t="s">
        <v>954</v>
      </c>
      <c r="B570" s="18" t="s">
        <v>955</v>
      </c>
      <c r="C570" s="6">
        <v>1</v>
      </c>
      <c r="D570" s="4">
        <v>284.02999999999997</v>
      </c>
      <c r="E570" s="3">
        <f t="shared" si="8"/>
        <v>284.02999999999997</v>
      </c>
    </row>
    <row r="571" spans="1:5" x14ac:dyDescent="0.3">
      <c r="A571" s="17" t="s">
        <v>958</v>
      </c>
      <c r="B571" s="18" t="s">
        <v>959</v>
      </c>
      <c r="C571" s="6">
        <v>1</v>
      </c>
      <c r="D571" s="4">
        <v>357.22</v>
      </c>
      <c r="E571" s="3">
        <f t="shared" si="8"/>
        <v>357.22</v>
      </c>
    </row>
    <row r="572" spans="1:5" x14ac:dyDescent="0.3">
      <c r="A572" s="17" t="s">
        <v>1046</v>
      </c>
      <c r="B572" s="18" t="s">
        <v>1047</v>
      </c>
      <c r="C572" s="6">
        <v>1</v>
      </c>
      <c r="D572" s="4">
        <v>7.78</v>
      </c>
      <c r="E572" s="3">
        <f t="shared" si="8"/>
        <v>7.78</v>
      </c>
    </row>
    <row r="573" spans="1:5" x14ac:dyDescent="0.3">
      <c r="A573" s="17" t="s">
        <v>1049</v>
      </c>
      <c r="B573" s="18" t="s">
        <v>1050</v>
      </c>
      <c r="C573" s="6">
        <v>1</v>
      </c>
      <c r="D573" s="4">
        <v>13.21</v>
      </c>
      <c r="E573" s="3">
        <f t="shared" si="8"/>
        <v>13.21</v>
      </c>
    </row>
    <row r="574" spans="1:5" x14ac:dyDescent="0.3">
      <c r="A574" s="17" t="s">
        <v>78</v>
      </c>
      <c r="B574" s="18" t="s">
        <v>77</v>
      </c>
      <c r="C574" s="6">
        <v>20</v>
      </c>
      <c r="D574" s="3">
        <v>13.21</v>
      </c>
      <c r="E574" s="3">
        <f t="shared" si="8"/>
        <v>264.20000000000005</v>
      </c>
    </row>
    <row r="575" spans="1:5" x14ac:dyDescent="0.3">
      <c r="A575" s="17" t="s">
        <v>76</v>
      </c>
      <c r="B575" s="18" t="s">
        <v>75</v>
      </c>
      <c r="C575" s="6">
        <v>20</v>
      </c>
      <c r="D575" s="3">
        <v>18.739999999999998</v>
      </c>
      <c r="E575" s="3">
        <f t="shared" si="8"/>
        <v>374.79999999999995</v>
      </c>
    </row>
    <row r="576" spans="1:5" x14ac:dyDescent="0.3">
      <c r="A576" s="17" t="s">
        <v>74</v>
      </c>
      <c r="B576" s="18" t="s">
        <v>73</v>
      </c>
      <c r="C576" s="6">
        <v>20</v>
      </c>
      <c r="D576" s="3">
        <v>16.25</v>
      </c>
      <c r="E576" s="3">
        <f t="shared" si="8"/>
        <v>325</v>
      </c>
    </row>
    <row r="577" spans="1:5" x14ac:dyDescent="0.3">
      <c r="A577" s="17" t="s">
        <v>72</v>
      </c>
      <c r="B577" s="18" t="s">
        <v>71</v>
      </c>
      <c r="C577" s="6">
        <v>20</v>
      </c>
      <c r="D577" s="3">
        <v>20.92</v>
      </c>
      <c r="E577" s="3">
        <f t="shared" si="8"/>
        <v>418.40000000000003</v>
      </c>
    </row>
    <row r="578" spans="1:5" x14ac:dyDescent="0.3">
      <c r="A578" s="17" t="s">
        <v>70</v>
      </c>
      <c r="B578" s="18" t="s">
        <v>69</v>
      </c>
      <c r="C578" s="6">
        <v>20</v>
      </c>
      <c r="D578" s="3">
        <v>31.33</v>
      </c>
      <c r="E578" s="3">
        <f t="shared" si="8"/>
        <v>626.59999999999991</v>
      </c>
    </row>
    <row r="579" spans="1:5" x14ac:dyDescent="0.3">
      <c r="A579" s="17" t="s">
        <v>68</v>
      </c>
      <c r="B579" s="18" t="s">
        <v>67</v>
      </c>
      <c r="C579" s="6">
        <v>20</v>
      </c>
      <c r="D579" s="3">
        <v>48.44</v>
      </c>
      <c r="E579" s="3">
        <f t="shared" si="8"/>
        <v>968.8</v>
      </c>
    </row>
    <row r="580" spans="1:5" x14ac:dyDescent="0.3">
      <c r="A580" s="17" t="s">
        <v>66</v>
      </c>
      <c r="B580" s="18" t="s">
        <v>65</v>
      </c>
      <c r="C580" s="6">
        <v>20</v>
      </c>
      <c r="D580" s="3">
        <v>75.81</v>
      </c>
      <c r="E580" s="3">
        <f t="shared" si="8"/>
        <v>1516.2</v>
      </c>
    </row>
    <row r="581" spans="1:5" x14ac:dyDescent="0.3">
      <c r="A581" s="17" t="s">
        <v>64</v>
      </c>
      <c r="B581" s="18" t="s">
        <v>63</v>
      </c>
      <c r="C581" s="6">
        <v>20</v>
      </c>
      <c r="D581" s="3">
        <v>94.22</v>
      </c>
      <c r="E581" s="3">
        <f t="shared" si="8"/>
        <v>1884.4</v>
      </c>
    </row>
    <row r="582" spans="1:5" x14ac:dyDescent="0.3">
      <c r="A582" s="17" t="s">
        <v>889</v>
      </c>
      <c r="B582" s="17" t="s">
        <v>890</v>
      </c>
      <c r="C582" s="6">
        <v>20</v>
      </c>
      <c r="D582" s="5">
        <v>94.22</v>
      </c>
      <c r="E582" s="3">
        <f t="shared" ref="E582:E635" si="9">D582*C582</f>
        <v>1884.4</v>
      </c>
    </row>
    <row r="583" spans="1:5" x14ac:dyDescent="0.3">
      <c r="A583" s="17" t="s">
        <v>891</v>
      </c>
      <c r="B583" s="17" t="s">
        <v>892</v>
      </c>
      <c r="C583" s="6">
        <v>20</v>
      </c>
      <c r="D583" s="5">
        <v>168.01</v>
      </c>
      <c r="E583" s="3">
        <f t="shared" si="9"/>
        <v>3360.2</v>
      </c>
    </row>
    <row r="584" spans="1:5" x14ac:dyDescent="0.3">
      <c r="A584" s="17" t="s">
        <v>62</v>
      </c>
      <c r="B584" s="18" t="s">
        <v>61</v>
      </c>
      <c r="C584" s="6">
        <v>20</v>
      </c>
      <c r="D584" s="3">
        <v>147.53</v>
      </c>
      <c r="E584" s="3">
        <f t="shared" si="9"/>
        <v>2950.6</v>
      </c>
    </row>
    <row r="585" spans="1:5" x14ac:dyDescent="0.3">
      <c r="A585" s="17" t="s">
        <v>60</v>
      </c>
      <c r="B585" s="18" t="s">
        <v>59</v>
      </c>
      <c r="C585" s="6">
        <v>20</v>
      </c>
      <c r="D585" s="3">
        <v>168.01</v>
      </c>
      <c r="E585" s="3">
        <f t="shared" si="9"/>
        <v>3360.2</v>
      </c>
    </row>
    <row r="586" spans="1:5" x14ac:dyDescent="0.3">
      <c r="A586" s="17" t="s">
        <v>999</v>
      </c>
      <c r="B586" s="18" t="s">
        <v>1000</v>
      </c>
      <c r="C586" s="6">
        <v>1</v>
      </c>
      <c r="D586" s="4">
        <v>239.79</v>
      </c>
      <c r="E586" s="3">
        <f t="shared" si="9"/>
        <v>239.79</v>
      </c>
    </row>
    <row r="587" spans="1:5" x14ac:dyDescent="0.3">
      <c r="A587" s="17" t="s">
        <v>997</v>
      </c>
      <c r="B587" s="18" t="s">
        <v>998</v>
      </c>
      <c r="C587" s="6">
        <v>1</v>
      </c>
      <c r="D587" s="4">
        <v>226.58</v>
      </c>
      <c r="E587" s="3">
        <f t="shared" si="9"/>
        <v>226.58</v>
      </c>
    </row>
    <row r="588" spans="1:5" x14ac:dyDescent="0.3">
      <c r="A588" s="17" t="s">
        <v>897</v>
      </c>
      <c r="B588" s="17" t="s">
        <v>898</v>
      </c>
      <c r="C588" s="6">
        <v>1</v>
      </c>
      <c r="D588" s="5">
        <v>33.25</v>
      </c>
      <c r="E588" s="3">
        <f t="shared" si="9"/>
        <v>33.25</v>
      </c>
    </row>
    <row r="589" spans="1:5" x14ac:dyDescent="0.3">
      <c r="A589" s="17" t="s">
        <v>899</v>
      </c>
      <c r="B589" s="17" t="s">
        <v>900</v>
      </c>
      <c r="C589" s="6">
        <v>1</v>
      </c>
      <c r="D589" s="5">
        <v>56.65</v>
      </c>
      <c r="E589" s="3">
        <f t="shared" si="9"/>
        <v>56.65</v>
      </c>
    </row>
    <row r="590" spans="1:5" x14ac:dyDescent="0.3">
      <c r="A590" s="17" t="s">
        <v>1001</v>
      </c>
      <c r="B590" s="18" t="s">
        <v>1002</v>
      </c>
      <c r="C590" s="6">
        <v>1</v>
      </c>
      <c r="D590" s="4">
        <v>319.82</v>
      </c>
      <c r="E590" s="3">
        <f t="shared" si="9"/>
        <v>319.82</v>
      </c>
    </row>
    <row r="591" spans="1:5" x14ac:dyDescent="0.3">
      <c r="A591" s="17" t="s">
        <v>1003</v>
      </c>
      <c r="B591" s="18" t="s">
        <v>1004</v>
      </c>
      <c r="C591" s="6">
        <v>1</v>
      </c>
      <c r="D591" s="4">
        <v>388.42</v>
      </c>
      <c r="E591" s="3">
        <f t="shared" si="9"/>
        <v>388.42</v>
      </c>
    </row>
    <row r="592" spans="1:5" x14ac:dyDescent="0.3">
      <c r="A592" s="17" t="s">
        <v>905</v>
      </c>
      <c r="B592" s="17" t="s">
        <v>906</v>
      </c>
      <c r="C592" s="6">
        <v>1</v>
      </c>
      <c r="D592" s="5">
        <v>615.63</v>
      </c>
      <c r="E592" s="3">
        <f t="shared" si="9"/>
        <v>615.63</v>
      </c>
    </row>
    <row r="593" spans="1:6" x14ac:dyDescent="0.3">
      <c r="A593" s="19"/>
      <c r="B593" s="17" t="s">
        <v>907</v>
      </c>
      <c r="C593" s="6">
        <v>1</v>
      </c>
      <c r="D593" s="5">
        <v>1150</v>
      </c>
      <c r="E593" s="3">
        <f t="shared" si="9"/>
        <v>1150</v>
      </c>
    </row>
    <row r="594" spans="1:6" x14ac:dyDescent="0.3">
      <c r="A594" s="19"/>
      <c r="B594" s="17" t="s">
        <v>908</v>
      </c>
      <c r="C594" s="6">
        <v>1</v>
      </c>
      <c r="D594" s="5">
        <v>1850</v>
      </c>
      <c r="E594" s="3">
        <v>1850</v>
      </c>
      <c r="F594" s="15" t="s">
        <v>1061</v>
      </c>
    </row>
    <row r="595" spans="1:6" x14ac:dyDescent="0.3">
      <c r="A595" s="17" t="s">
        <v>1005</v>
      </c>
      <c r="B595" s="18" t="s">
        <v>1006</v>
      </c>
      <c r="C595" s="6">
        <v>1</v>
      </c>
      <c r="D595" s="4">
        <v>511.68</v>
      </c>
      <c r="E595" s="3">
        <f t="shared" si="9"/>
        <v>511.68</v>
      </c>
    </row>
    <row r="596" spans="1:6" x14ac:dyDescent="0.3">
      <c r="A596" s="17" t="s">
        <v>902</v>
      </c>
      <c r="B596" s="17" t="s">
        <v>903</v>
      </c>
      <c r="C596" s="6">
        <v>1</v>
      </c>
      <c r="D596" s="5">
        <v>258.55</v>
      </c>
      <c r="E596" s="3">
        <f t="shared" si="9"/>
        <v>258.55</v>
      </c>
    </row>
    <row r="597" spans="1:6" x14ac:dyDescent="0.3">
      <c r="A597" s="17" t="s">
        <v>1007</v>
      </c>
      <c r="B597" s="18" t="s">
        <v>1008</v>
      </c>
      <c r="C597" s="6">
        <v>1</v>
      </c>
      <c r="D597" s="4">
        <v>598.69000000000005</v>
      </c>
      <c r="E597" s="3">
        <f t="shared" si="9"/>
        <v>598.69000000000005</v>
      </c>
    </row>
    <row r="598" spans="1:6" x14ac:dyDescent="0.3">
      <c r="A598" s="17" t="s">
        <v>1025</v>
      </c>
      <c r="B598" s="18" t="s">
        <v>1026</v>
      </c>
      <c r="C598" s="6">
        <v>1</v>
      </c>
      <c r="D598" s="4">
        <v>1397.92</v>
      </c>
      <c r="E598" s="3">
        <f t="shared" si="9"/>
        <v>1397.92</v>
      </c>
    </row>
    <row r="599" spans="1:6" x14ac:dyDescent="0.3">
      <c r="A599" s="17" t="s">
        <v>58</v>
      </c>
      <c r="B599" s="17" t="s">
        <v>57</v>
      </c>
      <c r="C599" s="6">
        <v>1</v>
      </c>
      <c r="D599" s="3">
        <v>309.39999999999998</v>
      </c>
      <c r="E599" s="3">
        <f t="shared" si="9"/>
        <v>309.39999999999998</v>
      </c>
    </row>
    <row r="600" spans="1:6" x14ac:dyDescent="0.3">
      <c r="A600" s="17" t="s">
        <v>1034</v>
      </c>
      <c r="B600" s="18" t="s">
        <v>1035</v>
      </c>
      <c r="C600" s="6">
        <v>1</v>
      </c>
      <c r="D600" s="4">
        <v>2000</v>
      </c>
      <c r="E600" s="3">
        <f t="shared" si="9"/>
        <v>2000</v>
      </c>
    </row>
    <row r="601" spans="1:6" x14ac:dyDescent="0.3">
      <c r="A601" s="17" t="s">
        <v>983</v>
      </c>
      <c r="B601" s="18" t="s">
        <v>984</v>
      </c>
      <c r="C601" s="6">
        <v>1</v>
      </c>
      <c r="D601" s="4">
        <v>2250</v>
      </c>
      <c r="E601" s="3">
        <f t="shared" si="9"/>
        <v>2250</v>
      </c>
    </row>
    <row r="602" spans="1:6" x14ac:dyDescent="0.3">
      <c r="A602" s="17" t="s">
        <v>987</v>
      </c>
      <c r="B602" s="18" t="s">
        <v>988</v>
      </c>
      <c r="C602" s="6">
        <v>1</v>
      </c>
      <c r="D602" s="4">
        <v>2500</v>
      </c>
      <c r="E602" s="3">
        <f t="shared" si="9"/>
        <v>2500</v>
      </c>
    </row>
    <row r="603" spans="1:6" x14ac:dyDescent="0.3">
      <c r="A603" s="17" t="s">
        <v>991</v>
      </c>
      <c r="B603" s="18" t="s">
        <v>992</v>
      </c>
      <c r="C603" s="6">
        <v>1</v>
      </c>
      <c r="D603" s="4">
        <v>2750</v>
      </c>
      <c r="E603" s="3">
        <f t="shared" si="9"/>
        <v>2750</v>
      </c>
    </row>
    <row r="604" spans="1:6" x14ac:dyDescent="0.3">
      <c r="A604" s="17" t="s">
        <v>995</v>
      </c>
      <c r="B604" s="18" t="s">
        <v>996</v>
      </c>
      <c r="C604" s="6">
        <v>1</v>
      </c>
      <c r="D604" s="4">
        <v>3000</v>
      </c>
      <c r="E604" s="3">
        <f t="shared" si="9"/>
        <v>3000</v>
      </c>
    </row>
    <row r="605" spans="1:6" x14ac:dyDescent="0.3">
      <c r="A605" s="17" t="s">
        <v>54</v>
      </c>
      <c r="B605" s="17" t="s">
        <v>53</v>
      </c>
      <c r="C605" s="6">
        <v>1</v>
      </c>
      <c r="D605" s="3">
        <v>54.98</v>
      </c>
      <c r="E605" s="3">
        <f t="shared" si="9"/>
        <v>54.98</v>
      </c>
    </row>
    <row r="606" spans="1:6" x14ac:dyDescent="0.3">
      <c r="A606" s="17" t="s">
        <v>52</v>
      </c>
      <c r="B606" s="17" t="s">
        <v>51</v>
      </c>
      <c r="C606" s="6">
        <v>1</v>
      </c>
      <c r="D606" s="3">
        <v>54.98</v>
      </c>
      <c r="E606" s="3">
        <f t="shared" si="9"/>
        <v>54.98</v>
      </c>
    </row>
    <row r="607" spans="1:6" x14ac:dyDescent="0.3">
      <c r="A607" s="17" t="s">
        <v>50</v>
      </c>
      <c r="B607" s="17" t="s">
        <v>49</v>
      </c>
      <c r="C607" s="6">
        <v>1</v>
      </c>
      <c r="D607" s="3">
        <v>54.98</v>
      </c>
      <c r="E607" s="3">
        <f t="shared" si="9"/>
        <v>54.98</v>
      </c>
    </row>
    <row r="608" spans="1:6" x14ac:dyDescent="0.3">
      <c r="A608" s="17" t="s">
        <v>48</v>
      </c>
      <c r="B608" s="17" t="s">
        <v>47</v>
      </c>
      <c r="C608" s="6">
        <v>1</v>
      </c>
      <c r="D608" s="3">
        <v>54.98</v>
      </c>
      <c r="E608" s="3">
        <f t="shared" si="9"/>
        <v>54.98</v>
      </c>
    </row>
    <row r="609" spans="1:6" x14ac:dyDescent="0.3">
      <c r="A609" s="17" t="s">
        <v>887</v>
      </c>
      <c r="B609" s="17" t="s">
        <v>46</v>
      </c>
      <c r="C609" s="6">
        <v>1</v>
      </c>
      <c r="D609" s="3">
        <v>78.48</v>
      </c>
      <c r="E609" s="3">
        <f t="shared" si="9"/>
        <v>78.48</v>
      </c>
    </row>
    <row r="610" spans="1:6" x14ac:dyDescent="0.3">
      <c r="A610" s="17" t="s">
        <v>45</v>
      </c>
      <c r="B610" s="17" t="s">
        <v>44</v>
      </c>
      <c r="C610" s="6">
        <v>1</v>
      </c>
      <c r="D610" s="3">
        <v>0.2</v>
      </c>
      <c r="E610" s="3">
        <f t="shared" si="9"/>
        <v>0.2</v>
      </c>
    </row>
    <row r="611" spans="1:6" x14ac:dyDescent="0.3">
      <c r="A611" s="17" t="s">
        <v>42</v>
      </c>
      <c r="B611" s="17" t="s">
        <v>41</v>
      </c>
      <c r="C611" s="6">
        <v>1</v>
      </c>
      <c r="D611" s="3">
        <v>7.8</v>
      </c>
      <c r="E611" s="3">
        <f t="shared" si="9"/>
        <v>7.8</v>
      </c>
    </row>
    <row r="612" spans="1:6" x14ac:dyDescent="0.3">
      <c r="A612" s="17" t="s">
        <v>38</v>
      </c>
      <c r="B612" s="17" t="s">
        <v>37</v>
      </c>
      <c r="C612" s="6">
        <v>1</v>
      </c>
      <c r="D612" s="3">
        <v>35.5</v>
      </c>
      <c r="E612" s="3">
        <f t="shared" si="9"/>
        <v>35.5</v>
      </c>
      <c r="F612" s="15" t="s">
        <v>1</v>
      </c>
    </row>
    <row r="613" spans="1:6" x14ac:dyDescent="0.3">
      <c r="A613" s="17" t="s">
        <v>831</v>
      </c>
      <c r="B613" s="18" t="s">
        <v>830</v>
      </c>
      <c r="C613" s="6">
        <v>160</v>
      </c>
      <c r="D613" s="3">
        <v>1.1599999999999999</v>
      </c>
      <c r="E613" s="3">
        <f t="shared" si="9"/>
        <v>185.6</v>
      </c>
    </row>
    <row r="614" spans="1:6" x14ac:dyDescent="0.3">
      <c r="A614" s="17" t="s">
        <v>829</v>
      </c>
      <c r="B614" s="18" t="s">
        <v>828</v>
      </c>
      <c r="C614" s="6">
        <v>240</v>
      </c>
      <c r="D614" s="3">
        <v>1.1599999999999999</v>
      </c>
      <c r="E614" s="3">
        <f t="shared" si="9"/>
        <v>278.39999999999998</v>
      </c>
    </row>
    <row r="615" spans="1:6" x14ac:dyDescent="0.3">
      <c r="A615" s="17" t="s">
        <v>827</v>
      </c>
      <c r="B615" s="18" t="s">
        <v>826</v>
      </c>
      <c r="C615" s="6">
        <v>500</v>
      </c>
      <c r="D615" s="3">
        <v>1.2</v>
      </c>
      <c r="E615" s="3">
        <f t="shared" si="9"/>
        <v>600</v>
      </c>
    </row>
    <row r="616" spans="1:6" x14ac:dyDescent="0.3">
      <c r="A616" s="17" t="s">
        <v>825</v>
      </c>
      <c r="B616" s="18" t="s">
        <v>824</v>
      </c>
      <c r="C616" s="6">
        <v>600</v>
      </c>
      <c r="D616" s="3">
        <v>0.78</v>
      </c>
      <c r="E616" s="3">
        <f t="shared" si="9"/>
        <v>468</v>
      </c>
    </row>
    <row r="617" spans="1:6" x14ac:dyDescent="0.3">
      <c r="A617" s="17" t="s">
        <v>34</v>
      </c>
      <c r="B617" s="18" t="s">
        <v>33</v>
      </c>
      <c r="C617" s="6">
        <v>25</v>
      </c>
      <c r="D617" s="3">
        <v>0.63</v>
      </c>
      <c r="E617" s="3">
        <f t="shared" si="9"/>
        <v>15.75</v>
      </c>
    </row>
    <row r="618" spans="1:6" x14ac:dyDescent="0.3">
      <c r="A618" s="17" t="s">
        <v>823</v>
      </c>
      <c r="B618" s="18" t="s">
        <v>822</v>
      </c>
      <c r="C618" s="6">
        <v>358</v>
      </c>
      <c r="D618" s="3">
        <v>3.75</v>
      </c>
      <c r="E618" s="3">
        <f t="shared" si="9"/>
        <v>1342.5</v>
      </c>
    </row>
    <row r="619" spans="1:6" x14ac:dyDescent="0.3">
      <c r="A619" s="17" t="s">
        <v>31</v>
      </c>
      <c r="B619" s="18" t="s">
        <v>30</v>
      </c>
      <c r="C619" s="6">
        <v>1</v>
      </c>
      <c r="D619" s="3">
        <v>32.090000000000003</v>
      </c>
      <c r="E619" s="3">
        <f t="shared" si="9"/>
        <v>32.090000000000003</v>
      </c>
    </row>
    <row r="620" spans="1:6" x14ac:dyDescent="0.3">
      <c r="A620" s="17" t="s">
        <v>29</v>
      </c>
      <c r="B620" s="18" t="s">
        <v>28</v>
      </c>
      <c r="C620" s="6">
        <v>1</v>
      </c>
      <c r="D620" s="3">
        <v>40.01</v>
      </c>
      <c r="E620" s="3">
        <f t="shared" si="9"/>
        <v>40.01</v>
      </c>
    </row>
    <row r="621" spans="1:6" x14ac:dyDescent="0.3">
      <c r="A621" s="17" t="s">
        <v>27</v>
      </c>
      <c r="B621" s="18" t="s">
        <v>26</v>
      </c>
      <c r="C621" s="6">
        <v>1</v>
      </c>
      <c r="D621" s="3">
        <v>72.63</v>
      </c>
      <c r="E621" s="3">
        <f t="shared" si="9"/>
        <v>72.63</v>
      </c>
    </row>
    <row r="622" spans="1:6" x14ac:dyDescent="0.3">
      <c r="A622" s="17" t="s">
        <v>25</v>
      </c>
      <c r="B622" s="18" t="s">
        <v>24</v>
      </c>
      <c r="C622" s="6">
        <v>25</v>
      </c>
      <c r="D622" s="3">
        <v>1.65</v>
      </c>
      <c r="E622" s="3">
        <f t="shared" si="9"/>
        <v>41.25</v>
      </c>
    </row>
    <row r="623" spans="1:6" x14ac:dyDescent="0.3">
      <c r="A623" s="17" t="s">
        <v>23</v>
      </c>
      <c r="B623" s="17" t="s">
        <v>22</v>
      </c>
      <c r="C623" s="6">
        <v>1</v>
      </c>
      <c r="D623" s="3">
        <v>1949.43</v>
      </c>
      <c r="E623" s="3">
        <f t="shared" si="9"/>
        <v>1949.43</v>
      </c>
    </row>
    <row r="624" spans="1:6" x14ac:dyDescent="0.3">
      <c r="A624" s="17" t="s">
        <v>21</v>
      </c>
      <c r="B624" s="18" t="s">
        <v>20</v>
      </c>
      <c r="C624" s="6">
        <v>1</v>
      </c>
      <c r="D624" s="3">
        <v>5321.04</v>
      </c>
      <c r="E624" s="3">
        <f t="shared" si="9"/>
        <v>5321.04</v>
      </c>
    </row>
    <row r="625" spans="1:8" x14ac:dyDescent="0.3">
      <c r="A625" s="17" t="s">
        <v>19</v>
      </c>
      <c r="B625" s="17" t="s">
        <v>18</v>
      </c>
      <c r="C625" s="6">
        <v>1</v>
      </c>
      <c r="D625" s="3">
        <v>31.99</v>
      </c>
      <c r="E625" s="3">
        <f t="shared" si="9"/>
        <v>31.99</v>
      </c>
    </row>
    <row r="626" spans="1:8" x14ac:dyDescent="0.3">
      <c r="A626" s="17" t="s">
        <v>17</v>
      </c>
      <c r="B626" s="17" t="s">
        <v>16</v>
      </c>
      <c r="C626" s="6">
        <v>1</v>
      </c>
      <c r="D626" s="3">
        <v>28.01</v>
      </c>
      <c r="E626" s="3">
        <f t="shared" si="9"/>
        <v>28.01</v>
      </c>
    </row>
    <row r="627" spans="1:8" x14ac:dyDescent="0.3">
      <c r="A627" s="17" t="s">
        <v>15</v>
      </c>
      <c r="B627" s="17" t="s">
        <v>14</v>
      </c>
      <c r="C627" s="6">
        <v>1</v>
      </c>
      <c r="D627" s="3">
        <v>30.51</v>
      </c>
      <c r="E627" s="3">
        <f t="shared" si="9"/>
        <v>30.51</v>
      </c>
    </row>
    <row r="628" spans="1:8" x14ac:dyDescent="0.3">
      <c r="A628" s="17" t="s">
        <v>13</v>
      </c>
      <c r="B628" s="17" t="s">
        <v>12</v>
      </c>
      <c r="C628" s="6">
        <v>1</v>
      </c>
      <c r="D628" s="3">
        <v>10.92</v>
      </c>
      <c r="E628" s="3">
        <f t="shared" si="9"/>
        <v>10.92</v>
      </c>
    </row>
    <row r="629" spans="1:8" x14ac:dyDescent="0.3">
      <c r="A629" s="17" t="s">
        <v>11</v>
      </c>
      <c r="B629" s="17" t="s">
        <v>10</v>
      </c>
      <c r="C629" s="6">
        <v>1</v>
      </c>
      <c r="D629" s="3">
        <v>178.45</v>
      </c>
      <c r="E629" s="3">
        <f t="shared" si="9"/>
        <v>178.45</v>
      </c>
    </row>
    <row r="630" spans="1:8" x14ac:dyDescent="0.3">
      <c r="A630" s="17" t="s">
        <v>9</v>
      </c>
      <c r="B630" s="17" t="s">
        <v>8</v>
      </c>
      <c r="C630" s="6">
        <v>1</v>
      </c>
      <c r="D630" s="3">
        <v>239.59</v>
      </c>
      <c r="E630" s="3">
        <f t="shared" si="9"/>
        <v>239.59</v>
      </c>
    </row>
    <row r="631" spans="1:8" x14ac:dyDescent="0.3">
      <c r="A631" s="17" t="s">
        <v>7</v>
      </c>
      <c r="B631" s="17" t="s">
        <v>6</v>
      </c>
      <c r="C631" s="6">
        <v>1</v>
      </c>
      <c r="D631" s="3">
        <v>314.77999999999997</v>
      </c>
      <c r="E631" s="3">
        <f t="shared" si="9"/>
        <v>314.77999999999997</v>
      </c>
    </row>
    <row r="632" spans="1:8" x14ac:dyDescent="0.3">
      <c r="A632" s="17" t="s">
        <v>1030</v>
      </c>
      <c r="B632" s="18" t="s">
        <v>1031</v>
      </c>
      <c r="C632" s="6">
        <v>1</v>
      </c>
      <c r="D632" s="4">
        <v>32.89</v>
      </c>
      <c r="E632" s="3">
        <f t="shared" si="9"/>
        <v>32.89</v>
      </c>
    </row>
    <row r="633" spans="1:8" x14ac:dyDescent="0.3">
      <c r="A633" s="19"/>
      <c r="B633" s="17" t="s">
        <v>5</v>
      </c>
      <c r="C633" s="6">
        <v>1</v>
      </c>
      <c r="D633" s="3">
        <v>25000</v>
      </c>
      <c r="E633" s="3">
        <f t="shared" si="9"/>
        <v>25000</v>
      </c>
    </row>
    <row r="634" spans="1:8" x14ac:dyDescent="0.3">
      <c r="A634" s="19"/>
      <c r="B634" s="17" t="s">
        <v>4</v>
      </c>
      <c r="C634" s="6">
        <v>1</v>
      </c>
      <c r="D634" s="3">
        <v>34.76</v>
      </c>
      <c r="E634" s="3">
        <f t="shared" si="9"/>
        <v>34.76</v>
      </c>
    </row>
    <row r="635" spans="1:8" x14ac:dyDescent="0.3">
      <c r="A635" s="19"/>
      <c r="B635" s="17" t="s">
        <v>3</v>
      </c>
      <c r="C635" s="6">
        <v>1</v>
      </c>
      <c r="D635" s="3">
        <v>42</v>
      </c>
      <c r="E635" s="3">
        <f t="shared" si="9"/>
        <v>42</v>
      </c>
    </row>
    <row r="637" spans="1:8" ht="15" thickBot="1" x14ac:dyDescent="0.35">
      <c r="B637" s="13" t="s">
        <v>1053</v>
      </c>
      <c r="E637" s="21">
        <f>SUM(E5:E636)</f>
        <v>416441.69000000006</v>
      </c>
      <c r="H637" s="24"/>
    </row>
    <row r="638" spans="1:8" ht="15" thickTop="1" x14ac:dyDescent="0.3"/>
    <row r="639" spans="1:8" x14ac:dyDescent="0.3">
      <c r="B639" s="13" t="s">
        <v>1056</v>
      </c>
      <c r="E639" s="22" t="s">
        <v>1060</v>
      </c>
    </row>
    <row r="640" spans="1:8" x14ac:dyDescent="0.3">
      <c r="B640" s="13" t="s">
        <v>1055</v>
      </c>
      <c r="E640" s="22" t="s">
        <v>1060</v>
      </c>
    </row>
    <row r="641" spans="2:5" x14ac:dyDescent="0.3">
      <c r="B641" s="13" t="s">
        <v>1057</v>
      </c>
      <c r="E641" s="22" t="s">
        <v>1060</v>
      </c>
    </row>
    <row r="642" spans="2:5" x14ac:dyDescent="0.3">
      <c r="B642" s="13" t="s">
        <v>1058</v>
      </c>
      <c r="E642" s="22" t="s">
        <v>1060</v>
      </c>
    </row>
  </sheetData>
  <sortState xmlns:xlrd2="http://schemas.microsoft.com/office/spreadsheetml/2017/richdata2" ref="A5:K635">
    <sortCondition ref="A5:A635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8" ma:contentTypeDescription="Create a new document." ma:contentTypeScope="" ma:versionID="42dc84d50fe4559ba16725e7a44dda42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d22dfda9943caf427b119f7e68b944cc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a8b3b-c8f0-447a-bf89-d591028b81c7">
      <Terms xmlns="http://schemas.microsoft.com/office/infopath/2007/PartnerControls"/>
    </lcf76f155ced4ddcb4097134ff3c332f>
    <TaxCatchAll xmlns="09583e7e-c766-4dae-b8fe-8ed5d8670f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0C9DCA-5FC0-49FF-A136-27FDDB24D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254847-3DA4-4C91-AE22-FE8ED8F0E61F}">
  <ds:schemaRefs>
    <ds:schemaRef ds:uri="http://schemas.microsoft.com/office/2006/metadata/properties"/>
    <ds:schemaRef ds:uri="http://schemas.microsoft.com/office/infopath/2007/PartnerControls"/>
    <ds:schemaRef ds:uri="adca8b3b-c8f0-447a-bf89-d591028b81c7"/>
    <ds:schemaRef ds:uri="09583e7e-c766-4dae-b8fe-8ed5d8670fff"/>
  </ds:schemaRefs>
</ds:datastoreItem>
</file>

<file path=customXml/itemProps3.xml><?xml version="1.0" encoding="utf-8"?>
<ds:datastoreItem xmlns:ds="http://schemas.openxmlformats.org/officeDocument/2006/customXml" ds:itemID="{F639A965-D491-4894-A725-87DE849AC5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Recap</vt:lpstr>
      <vt:lpstr>Recap!Print_Area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2024-02-28T14:00:34Z</cp:lastPrinted>
  <dcterms:created xsi:type="dcterms:W3CDTF">2021-06-01T16:58:00Z</dcterms:created>
  <dcterms:modified xsi:type="dcterms:W3CDTF">2024-03-20T00:48:29Z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0x010100353F7AE87B176E48BEE3BC28FD9875BA</vt:lpwstr>
  </property>
  <property fmtid="{D5CDD505-2E9C-101B-9397-08002B2CF9AE}" pid="3" name="MediaServiceImageTags">
    <vt:lpwstr/>
  </property>
</Properties>
</file>