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stfs1\departments$\purchasing\aaa-purchasing-tammy &amp; nancy\Bids\bid #24-010 Municpal Playground PickleBall and Basketball\"/>
    </mc:Choice>
  </mc:AlternateContent>
  <xr:revisionPtr revIDLastSave="0" documentId="13_ncr:1_{E07D5B1A-BAB4-478D-9B46-54367B18E4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22" i="1" l="1"/>
</calcChain>
</file>

<file path=xl/sharedStrings.xml><?xml version="1.0" encoding="utf-8"?>
<sst xmlns="http://schemas.openxmlformats.org/spreadsheetml/2006/main" count="49" uniqueCount="36">
  <si>
    <t>Bid Recap</t>
  </si>
  <si>
    <t>Unclassified Excavation</t>
  </si>
  <si>
    <t>Gravel Borrow- Type C</t>
  </si>
  <si>
    <t>Fine Grading and Compacting</t>
  </si>
  <si>
    <t>Asphalt Emulsion for Tack Coat</t>
  </si>
  <si>
    <t>Hot Mix Asphalt</t>
  </si>
  <si>
    <t>Hot Mix Asphalt for Miscellaneous Work</t>
  </si>
  <si>
    <t>Individual Tennis Net Post and Footing Removed and Discarded</t>
  </si>
  <si>
    <t>Pickleball Net Set</t>
  </si>
  <si>
    <t>48 inch Chain Link Fence (Pipe Top Rail) Vinyl Coated (Line Post Option)</t>
  </si>
  <si>
    <t>Mobilization</t>
  </si>
  <si>
    <t>Loam Borrow</t>
  </si>
  <si>
    <t>Seeding</t>
  </si>
  <si>
    <t>Asphalt Court Surface Color Coating System</t>
  </si>
  <si>
    <t>Traffic Officer</t>
  </si>
  <si>
    <t>Hot Mix Asphalt Price Adjustment</t>
  </si>
  <si>
    <t xml:space="preserve">Total Base Bid </t>
  </si>
  <si>
    <t>Form For Bid</t>
  </si>
  <si>
    <t>Bid Signed</t>
  </si>
  <si>
    <t>Non Collusion</t>
  </si>
  <si>
    <t>affidavit of Compliance</t>
  </si>
  <si>
    <t>Attestation of Taxes</t>
  </si>
  <si>
    <t>Debarment</t>
  </si>
  <si>
    <t>Prevailing Wages</t>
  </si>
  <si>
    <t>Bidders Certification</t>
  </si>
  <si>
    <t>Contractors Certification</t>
  </si>
  <si>
    <t>5% bid bond</t>
  </si>
  <si>
    <t>Addenda 1</t>
  </si>
  <si>
    <t>yes</t>
  </si>
  <si>
    <t>Basketball Hoop and Concrete Pier System</t>
  </si>
  <si>
    <t>Vermont Recreational Surfacing &amp; Fencing, Inc</t>
  </si>
  <si>
    <t>Attachment B</t>
  </si>
  <si>
    <t>Disclosure of Lobbying Activities</t>
  </si>
  <si>
    <t>Attachment A</t>
  </si>
  <si>
    <t>Municipal Park Upgrades 24-010</t>
  </si>
  <si>
    <t>Saw cutting Asphalt Pavement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</si>
</sst>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Garamond"/>
      <family val="1"/>
    </font>
    <font>
      <sz val="11"/>
      <color theme="1"/>
      <name val="Garamond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/>
    </xf>
    <xf numFmtId="44" fontId="0" fillId="0" borderId="0" xfId="1" applyFont="1"/>
    <xf numFmtId="44" fontId="0" fillId="0" borderId="2" xfId="1" applyFont="1" applyBorder="1"/>
    <xf numFmtId="44" fontId="0" fillId="0" borderId="1" xfId="1" applyFont="1" applyBorder="1"/>
    <xf numFmtId="44" fontId="4" fillId="0" borderId="1" xfId="1" applyFont="1" applyBorder="1" applyAlignment="1">
      <alignment horizontal="center" vertical="center"/>
    </xf>
    <xf numFmtId="0" fontId="0" fillId="0" borderId="3" xfId="0" applyBorder="1"/>
    <xf numFmtId="44" fontId="0" fillId="0" borderId="3" xfId="1" applyFont="1" applyBorder="1"/>
    <xf numFmtId="0" fontId="0" fillId="0" borderId="2" xfId="0" applyBorder="1"/>
    <xf numFmtId="44" fontId="0" fillId="0" borderId="2" xfId="1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abSelected="1" workbookViewId="0">
      <selection activeCell="H14" sqref="H14"/>
    </sheetView>
  </sheetViews>
  <sheetFormatPr defaultColWidth="23.85546875" defaultRowHeight="15" x14ac:dyDescent="0.25"/>
  <cols>
    <col min="1" max="1" width="8.28515625" customWidth="1"/>
    <col min="3" max="3" width="5" bestFit="1" customWidth="1"/>
    <col min="4" max="4" width="17.5703125" style="5" customWidth="1"/>
    <col min="5" max="5" width="23.85546875" style="5"/>
    <col min="6" max="6" width="3.28515625" customWidth="1"/>
  </cols>
  <sheetData>
    <row r="1" spans="1:5" x14ac:dyDescent="0.25">
      <c r="A1" s="1" t="s">
        <v>0</v>
      </c>
    </row>
    <row r="2" spans="1:5" x14ac:dyDescent="0.25">
      <c r="A2" s="1" t="s">
        <v>34</v>
      </c>
    </row>
    <row r="3" spans="1:5" x14ac:dyDescent="0.25">
      <c r="A3" s="1"/>
      <c r="D3" s="12" t="s">
        <v>30</v>
      </c>
      <c r="E3" s="6"/>
    </row>
    <row r="5" spans="1:5" x14ac:dyDescent="0.25">
      <c r="A5" s="2">
        <v>120.1</v>
      </c>
      <c r="B5" s="3" t="s">
        <v>1</v>
      </c>
      <c r="C5" s="2">
        <v>300</v>
      </c>
      <c r="D5" s="7">
        <v>20</v>
      </c>
      <c r="E5" s="7">
        <f t="shared" ref="E5:E21" si="0">D5*C5</f>
        <v>6000</v>
      </c>
    </row>
    <row r="6" spans="1:5" x14ac:dyDescent="0.25">
      <c r="A6" s="2">
        <v>151.01</v>
      </c>
      <c r="B6" s="3" t="s">
        <v>2</v>
      </c>
      <c r="C6" s="2">
        <v>100</v>
      </c>
      <c r="D6" s="7">
        <v>25</v>
      </c>
      <c r="E6" s="7">
        <f t="shared" si="0"/>
        <v>2500</v>
      </c>
    </row>
    <row r="7" spans="1:5" ht="30" x14ac:dyDescent="0.25">
      <c r="A7" s="2">
        <v>170</v>
      </c>
      <c r="B7" s="3" t="s">
        <v>3</v>
      </c>
      <c r="C7" s="2">
        <v>3000</v>
      </c>
      <c r="D7" s="7">
        <v>3</v>
      </c>
      <c r="E7" s="7">
        <f t="shared" si="0"/>
        <v>9000</v>
      </c>
    </row>
    <row r="8" spans="1:5" ht="30" x14ac:dyDescent="0.25">
      <c r="A8" s="2">
        <v>452</v>
      </c>
      <c r="B8" s="3" t="s">
        <v>4</v>
      </c>
      <c r="C8" s="2">
        <v>240</v>
      </c>
      <c r="D8" s="7">
        <v>30</v>
      </c>
      <c r="E8" s="7">
        <f t="shared" si="0"/>
        <v>7200</v>
      </c>
    </row>
    <row r="9" spans="1:5" x14ac:dyDescent="0.25">
      <c r="A9" s="2">
        <v>460</v>
      </c>
      <c r="B9" s="3" t="s">
        <v>5</v>
      </c>
      <c r="C9" s="2">
        <v>600</v>
      </c>
      <c r="D9" s="7">
        <v>240</v>
      </c>
      <c r="E9" s="7">
        <f t="shared" si="0"/>
        <v>144000</v>
      </c>
    </row>
    <row r="10" spans="1:5" ht="30" x14ac:dyDescent="0.25">
      <c r="A10" s="2">
        <v>472</v>
      </c>
      <c r="B10" s="3" t="s">
        <v>6</v>
      </c>
      <c r="C10" s="2">
        <v>6</v>
      </c>
      <c r="D10" s="7">
        <v>300</v>
      </c>
      <c r="E10" s="7">
        <f t="shared" si="0"/>
        <v>1800</v>
      </c>
    </row>
    <row r="11" spans="1:5" ht="30" x14ac:dyDescent="0.25">
      <c r="A11" s="2">
        <v>482.3</v>
      </c>
      <c r="B11" s="3" t="s">
        <v>35</v>
      </c>
      <c r="C11" s="2">
        <v>120</v>
      </c>
      <c r="D11" s="7">
        <v>10</v>
      </c>
      <c r="E11" s="7">
        <f t="shared" si="0"/>
        <v>1200</v>
      </c>
    </row>
    <row r="12" spans="1:5" ht="45" x14ac:dyDescent="0.25">
      <c r="A12" s="2">
        <v>631.99</v>
      </c>
      <c r="B12" s="3" t="s">
        <v>7</v>
      </c>
      <c r="C12" s="2">
        <v>6</v>
      </c>
      <c r="D12" s="7">
        <v>1000</v>
      </c>
      <c r="E12" s="7">
        <f t="shared" si="0"/>
        <v>6000</v>
      </c>
    </row>
    <row r="13" spans="1:5" x14ac:dyDescent="0.25">
      <c r="A13" s="2">
        <v>637.99</v>
      </c>
      <c r="B13" s="3" t="s">
        <v>8</v>
      </c>
      <c r="C13" s="2">
        <v>8</v>
      </c>
      <c r="D13" s="7">
        <v>2000</v>
      </c>
      <c r="E13" s="7">
        <f t="shared" si="0"/>
        <v>16000</v>
      </c>
    </row>
    <row r="14" spans="1:5" ht="45" x14ac:dyDescent="0.25">
      <c r="A14" s="4">
        <v>645.14800000000002</v>
      </c>
      <c r="B14" s="3" t="s">
        <v>9</v>
      </c>
      <c r="C14" s="2">
        <v>120</v>
      </c>
      <c r="D14" s="7">
        <v>50</v>
      </c>
      <c r="E14" s="7">
        <f t="shared" si="0"/>
        <v>6000</v>
      </c>
    </row>
    <row r="15" spans="1:5" x14ac:dyDescent="0.25">
      <c r="A15" s="2">
        <v>748</v>
      </c>
      <c r="B15" s="3" t="s">
        <v>10</v>
      </c>
      <c r="C15" s="2">
        <v>1</v>
      </c>
      <c r="D15" s="7">
        <v>20372</v>
      </c>
      <c r="E15" s="7">
        <f t="shared" si="0"/>
        <v>20372</v>
      </c>
    </row>
    <row r="16" spans="1:5" x14ac:dyDescent="0.25">
      <c r="A16" s="2">
        <v>751</v>
      </c>
      <c r="B16" s="3" t="s">
        <v>11</v>
      </c>
      <c r="C16" s="2">
        <v>15</v>
      </c>
      <c r="D16" s="7">
        <v>60</v>
      </c>
      <c r="E16" s="7">
        <f t="shared" si="0"/>
        <v>900</v>
      </c>
    </row>
    <row r="17" spans="1:5" x14ac:dyDescent="0.25">
      <c r="A17" s="2">
        <v>765</v>
      </c>
      <c r="B17" s="3" t="s">
        <v>12</v>
      </c>
      <c r="C17" s="2">
        <v>75</v>
      </c>
      <c r="D17" s="7">
        <v>5</v>
      </c>
      <c r="E17" s="7">
        <f t="shared" si="0"/>
        <v>375</v>
      </c>
    </row>
    <row r="18" spans="1:5" ht="30" x14ac:dyDescent="0.25">
      <c r="A18" s="2">
        <v>901.99</v>
      </c>
      <c r="B18" s="3" t="s">
        <v>29</v>
      </c>
      <c r="C18" s="2">
        <v>4</v>
      </c>
      <c r="D18" s="7">
        <v>8000</v>
      </c>
      <c r="E18" s="7">
        <f t="shared" si="0"/>
        <v>32000</v>
      </c>
    </row>
    <row r="19" spans="1:5" ht="30" x14ac:dyDescent="0.25">
      <c r="A19" s="2">
        <v>962.99</v>
      </c>
      <c r="B19" s="3" t="s">
        <v>13</v>
      </c>
      <c r="C19" s="2">
        <v>1</v>
      </c>
      <c r="D19" s="7">
        <v>32000</v>
      </c>
      <c r="E19" s="7">
        <f t="shared" si="0"/>
        <v>32000</v>
      </c>
    </row>
    <row r="20" spans="1:5" x14ac:dyDescent="0.25">
      <c r="A20" s="2">
        <v>999.1</v>
      </c>
      <c r="B20" s="3" t="s">
        <v>14</v>
      </c>
      <c r="C20" s="2">
        <v>1</v>
      </c>
      <c r="D20" s="8">
        <v>2000</v>
      </c>
      <c r="E20" s="7">
        <f t="shared" si="0"/>
        <v>2000</v>
      </c>
    </row>
    <row r="21" spans="1:5" ht="30" x14ac:dyDescent="0.25">
      <c r="A21" s="2">
        <v>999.2</v>
      </c>
      <c r="B21" s="3" t="s">
        <v>15</v>
      </c>
      <c r="C21" s="2">
        <v>1</v>
      </c>
      <c r="D21" s="8">
        <v>6000</v>
      </c>
      <c r="E21" s="7">
        <f t="shared" si="0"/>
        <v>6000</v>
      </c>
    </row>
    <row r="22" spans="1:5" x14ac:dyDescent="0.25">
      <c r="B22" s="3" t="s">
        <v>16</v>
      </c>
      <c r="C22" s="9"/>
      <c r="D22" s="10"/>
      <c r="E22" s="10">
        <f>SUM(E5:E21)</f>
        <v>293347</v>
      </c>
    </row>
    <row r="25" spans="1:5" x14ac:dyDescent="0.25">
      <c r="A25" t="s">
        <v>17</v>
      </c>
      <c r="D25"/>
      <c r="E25" s="11" t="s">
        <v>28</v>
      </c>
    </row>
    <row r="26" spans="1:5" x14ac:dyDescent="0.25">
      <c r="A26" t="s">
        <v>18</v>
      </c>
      <c r="D26"/>
      <c r="E26" s="11" t="s">
        <v>28</v>
      </c>
    </row>
    <row r="27" spans="1:5" x14ac:dyDescent="0.25">
      <c r="A27" t="s">
        <v>19</v>
      </c>
      <c r="D27"/>
      <c r="E27" s="11" t="s">
        <v>28</v>
      </c>
    </row>
    <row r="28" spans="1:5" x14ac:dyDescent="0.25">
      <c r="A28" t="s">
        <v>20</v>
      </c>
      <c r="D28"/>
      <c r="E28" s="11" t="s">
        <v>28</v>
      </c>
    </row>
    <row r="29" spans="1:5" x14ac:dyDescent="0.25">
      <c r="A29" t="s">
        <v>21</v>
      </c>
      <c r="D29"/>
      <c r="E29" s="11" t="s">
        <v>28</v>
      </c>
    </row>
    <row r="30" spans="1:5" x14ac:dyDescent="0.25">
      <c r="A30" t="s">
        <v>22</v>
      </c>
      <c r="D30"/>
      <c r="E30" s="11" t="s">
        <v>28</v>
      </c>
    </row>
    <row r="31" spans="1:5" x14ac:dyDescent="0.25">
      <c r="A31" t="s">
        <v>23</v>
      </c>
      <c r="D31"/>
      <c r="E31" s="11" t="s">
        <v>28</v>
      </c>
    </row>
    <row r="32" spans="1:5" x14ac:dyDescent="0.25">
      <c r="A32" t="s">
        <v>24</v>
      </c>
      <c r="D32"/>
      <c r="E32" s="11" t="s">
        <v>28</v>
      </c>
    </row>
    <row r="33" spans="1:5" x14ac:dyDescent="0.25">
      <c r="A33" t="s">
        <v>25</v>
      </c>
      <c r="D33"/>
      <c r="E33" s="11" t="s">
        <v>28</v>
      </c>
    </row>
    <row r="34" spans="1:5" x14ac:dyDescent="0.25">
      <c r="A34" t="s">
        <v>33</v>
      </c>
      <c r="D34"/>
      <c r="E34" s="11" t="s">
        <v>28</v>
      </c>
    </row>
    <row r="35" spans="1:5" x14ac:dyDescent="0.25">
      <c r="A35" t="s">
        <v>31</v>
      </c>
      <c r="D35"/>
      <c r="E35" s="11" t="s">
        <v>28</v>
      </c>
    </row>
    <row r="36" spans="1:5" x14ac:dyDescent="0.25">
      <c r="A36" t="s">
        <v>32</v>
      </c>
      <c r="D36"/>
      <c r="E36" s="11" t="s">
        <v>28</v>
      </c>
    </row>
    <row r="37" spans="1:5" x14ac:dyDescent="0.25">
      <c r="A37" t="s">
        <v>26</v>
      </c>
      <c r="D37"/>
      <c r="E37" s="11" t="s">
        <v>28</v>
      </c>
    </row>
    <row r="38" spans="1:5" x14ac:dyDescent="0.25">
      <c r="A38" t="s">
        <v>27</v>
      </c>
      <c r="E38" s="11" t="s">
        <v>28</v>
      </c>
    </row>
  </sheetData>
  <pageMargins left="0" right="0" top="0" bottom="0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tempuser</dc:creator>
  <cp:lastModifiedBy>Tammy Tefft</cp:lastModifiedBy>
  <cp:lastPrinted>2023-10-05T17:56:37Z</cp:lastPrinted>
  <dcterms:created xsi:type="dcterms:W3CDTF">2019-04-30T18:58:02Z</dcterms:created>
  <dcterms:modified xsi:type="dcterms:W3CDTF">2023-10-05T18:20:09Z</dcterms:modified>
</cp:coreProperties>
</file>