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stfs1\departments$\purchasing\aaa-purchasing-tammy &amp; nancy\Bids\Bid #23-020 Urban Space Project\"/>
    </mc:Choice>
  </mc:AlternateContent>
  <xr:revisionPtr revIDLastSave="0" documentId="13_ncr:1_{9EB626E1-3BDC-41CB-AED0-E66CE3862233}" xr6:coauthVersionLast="47" xr6:coauthVersionMax="47" xr10:uidLastSave="{00000000-0000-0000-0000-000000000000}"/>
  <bookViews>
    <workbookView xWindow="-108" yWindow="-108" windowWidth="23256" windowHeight="12576" xr2:uid="{102184B2-DA1C-4BC6-AFF6-89999A3186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3" i="1" s="1"/>
  <c r="G16" i="1" s="1"/>
  <c r="G19" i="1" s="1"/>
  <c r="E10" i="1"/>
  <c r="E13" i="1" s="1"/>
  <c r="E16" i="1" s="1"/>
  <c r="E19" i="1" s="1"/>
  <c r="C10" i="1"/>
  <c r="C13" i="1" s="1"/>
  <c r="C16" i="1" s="1"/>
  <c r="C19" i="1" s="1"/>
</calcChain>
</file>

<file path=xl/sharedStrings.xml><?xml version="1.0" encoding="utf-8"?>
<sst xmlns="http://schemas.openxmlformats.org/spreadsheetml/2006/main" count="67" uniqueCount="30">
  <si>
    <t xml:space="preserve">Elm Street Urban Space Project </t>
  </si>
  <si>
    <t>March 9, 2023 @ 2:00 pm</t>
  </si>
  <si>
    <t>Bid #23-020</t>
  </si>
  <si>
    <t xml:space="preserve">Base Bid </t>
  </si>
  <si>
    <t>Base Bid plus Alt 1</t>
  </si>
  <si>
    <t>Alternate #2 North Parking Lot</t>
  </si>
  <si>
    <t>Base Bid plus Alt 1 &amp; 2</t>
  </si>
  <si>
    <t>Base Bid plus Alt1 to 3</t>
  </si>
  <si>
    <t>Base Bid plus Alt 1 to 4</t>
  </si>
  <si>
    <t>Bid Signed</t>
  </si>
  <si>
    <t>Addendums 1 and 2</t>
  </si>
  <si>
    <t xml:space="preserve">Affidavit of Compliance </t>
  </si>
  <si>
    <t xml:space="preserve">Collusion </t>
  </si>
  <si>
    <t>Attestation of Taxes</t>
  </si>
  <si>
    <t>Public Debarment</t>
  </si>
  <si>
    <t xml:space="preserve">Prevaling Wages </t>
  </si>
  <si>
    <t xml:space="preserve">Bidders Certificate </t>
  </si>
  <si>
    <t xml:space="preserve">Contractors Certificate </t>
  </si>
  <si>
    <t xml:space="preserve">5% Bid Bond </t>
  </si>
  <si>
    <t>Lobbying Activities</t>
  </si>
  <si>
    <t>Certification Attachment B</t>
  </si>
  <si>
    <t>Non Secregated Facilities Attachment A</t>
  </si>
  <si>
    <t>Jack Goncalves &amp; Sons</t>
  </si>
  <si>
    <t>Alternate #3 Western Parking Lot</t>
  </si>
  <si>
    <t xml:space="preserve">Alternate #4E Bike </t>
  </si>
  <si>
    <t>Mass West</t>
  </si>
  <si>
    <t>Baskin Builders</t>
  </si>
  <si>
    <t>Alternate #1 Glulam Wave Beam Shelter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</si>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</sst>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0" fontId="2" fillId="0" borderId="0" xfId="0" applyFont="1"/>
    <xf numFmtId="0" fontId="0" fillId="2" borderId="0" xfId="0" applyFill="1"/>
    <xf numFmtId="44" fontId="0" fillId="2" borderId="1" xfId="1" applyFont="1" applyFill="1" applyBorder="1"/>
    <xf numFmtId="44" fontId="0" fillId="3" borderId="2" xfId="1" applyFont="1" applyFill="1" applyBorder="1"/>
    <xf numFmtId="0" fontId="0" fillId="3" borderId="0" xfId="0" applyFill="1"/>
    <xf numFmtId="0" fontId="0" fillId="4" borderId="0" xfId="0" applyFill="1"/>
    <xf numFmtId="44" fontId="0" fillId="4" borderId="2" xfId="1" applyFont="1" applyFill="1" applyBorder="1"/>
    <xf numFmtId="0" fontId="0" fillId="5" borderId="0" xfId="0" applyFill="1"/>
    <xf numFmtId="44" fontId="0" fillId="5" borderId="2" xfId="1" applyFont="1" applyFill="1" applyBorder="1"/>
    <xf numFmtId="0" fontId="0" fillId="6" borderId="0" xfId="0" applyFill="1"/>
    <xf numFmtId="44" fontId="0" fillId="6" borderId="2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6CF9F-DE2D-42AC-9C58-F712A32DFDAA}">
  <dimension ref="A1:G34"/>
  <sheetViews>
    <sheetView tabSelected="1" topLeftCell="A10" workbookViewId="0">
      <selection activeCell="G35" sqref="G35"/>
    </sheetView>
  </sheetViews>
  <sheetFormatPr defaultRowHeight="14.4" x14ac:dyDescent="0.3"/>
  <cols>
    <col min="1" max="1" width="36.21875" bestFit="1" customWidth="1"/>
    <col min="2" max="2" width="6.5546875" customWidth="1"/>
    <col min="3" max="3" width="20.6640625" customWidth="1"/>
    <col min="4" max="4" width="4" customWidth="1"/>
    <col min="5" max="5" width="19.44140625" customWidth="1"/>
    <col min="6" max="6" width="3.5546875" customWidth="1"/>
    <col min="7" max="7" width="19.44140625" customWidth="1"/>
  </cols>
  <sheetData>
    <row r="1" spans="1:7" x14ac:dyDescent="0.3">
      <c r="A1" s="4" t="s">
        <v>0</v>
      </c>
    </row>
    <row r="2" spans="1:7" x14ac:dyDescent="0.3">
      <c r="A2" s="4" t="s">
        <v>1</v>
      </c>
    </row>
    <row r="3" spans="1:7" x14ac:dyDescent="0.3">
      <c r="A3" s="4" t="s">
        <v>2</v>
      </c>
    </row>
    <row r="5" spans="1:7" x14ac:dyDescent="0.3">
      <c r="C5" s="1" t="s">
        <v>22</v>
      </c>
      <c r="E5" s="1" t="s">
        <v>25</v>
      </c>
      <c r="G5" s="1" t="s">
        <v>26</v>
      </c>
    </row>
    <row r="7" spans="1:7" ht="16.2" customHeight="1" x14ac:dyDescent="0.3">
      <c r="A7" s="5" t="s">
        <v>3</v>
      </c>
      <c r="B7" s="5"/>
      <c r="C7" s="6">
        <v>727022</v>
      </c>
      <c r="D7" s="5"/>
      <c r="E7" s="6">
        <v>870000</v>
      </c>
      <c r="F7" s="5"/>
      <c r="G7" s="6">
        <v>976495</v>
      </c>
    </row>
    <row r="8" spans="1:7" x14ac:dyDescent="0.3">
      <c r="C8" s="3"/>
      <c r="E8" s="3"/>
      <c r="G8" s="3"/>
    </row>
    <row r="9" spans="1:7" x14ac:dyDescent="0.3">
      <c r="A9" t="s">
        <v>27</v>
      </c>
      <c r="C9" s="2">
        <v>25000</v>
      </c>
      <c r="E9" s="2">
        <v>66000</v>
      </c>
      <c r="G9" s="2">
        <v>109445</v>
      </c>
    </row>
    <row r="10" spans="1:7" ht="21" customHeight="1" thickBot="1" x14ac:dyDescent="0.35">
      <c r="A10" s="8" t="s">
        <v>4</v>
      </c>
      <c r="B10" s="8"/>
      <c r="C10" s="7">
        <f>C9+C7</f>
        <v>752022</v>
      </c>
      <c r="D10" s="8"/>
      <c r="E10" s="7">
        <f>E9+E7</f>
        <v>936000</v>
      </c>
      <c r="F10" s="8"/>
      <c r="G10" s="7">
        <f>G9+G7</f>
        <v>1085940</v>
      </c>
    </row>
    <row r="11" spans="1:7" ht="15" thickTop="1" x14ac:dyDescent="0.3">
      <c r="C11" s="3"/>
      <c r="E11" s="3"/>
      <c r="G11" s="3"/>
    </row>
    <row r="12" spans="1:7" x14ac:dyDescent="0.3">
      <c r="A12" t="s">
        <v>5</v>
      </c>
      <c r="C12" s="2">
        <v>211756</v>
      </c>
      <c r="E12" s="2">
        <v>254000</v>
      </c>
      <c r="G12" s="2">
        <v>341185</v>
      </c>
    </row>
    <row r="13" spans="1:7" ht="22.8" customHeight="1" thickBot="1" x14ac:dyDescent="0.35">
      <c r="A13" s="9" t="s">
        <v>6</v>
      </c>
      <c r="B13" s="9"/>
      <c r="C13" s="10">
        <f>C12+C10</f>
        <v>963778</v>
      </c>
      <c r="D13" s="9"/>
      <c r="E13" s="10">
        <f>E12+E10</f>
        <v>1190000</v>
      </c>
      <c r="F13" s="9"/>
      <c r="G13" s="10">
        <f>G12+G10</f>
        <v>1427125</v>
      </c>
    </row>
    <row r="14" spans="1:7" ht="15" thickTop="1" x14ac:dyDescent="0.3">
      <c r="C14" s="3"/>
      <c r="E14" s="3"/>
      <c r="G14" s="3"/>
    </row>
    <row r="15" spans="1:7" x14ac:dyDescent="0.3">
      <c r="A15" t="s">
        <v>23</v>
      </c>
      <c r="C15" s="2">
        <v>302960</v>
      </c>
      <c r="E15" s="2">
        <v>337000</v>
      </c>
      <c r="G15" s="2">
        <v>449520</v>
      </c>
    </row>
    <row r="16" spans="1:7" ht="24.6" customHeight="1" thickBot="1" x14ac:dyDescent="0.35">
      <c r="A16" s="11" t="s">
        <v>7</v>
      </c>
      <c r="B16" s="11"/>
      <c r="C16" s="12">
        <f>C15+C13</f>
        <v>1266738</v>
      </c>
      <c r="D16" s="11"/>
      <c r="E16" s="12">
        <f>E15+E13</f>
        <v>1527000</v>
      </c>
      <c r="F16" s="11"/>
      <c r="G16" s="12">
        <f>G15+G13</f>
        <v>1876645</v>
      </c>
    </row>
    <row r="17" spans="1:7" ht="15" thickTop="1" x14ac:dyDescent="0.3">
      <c r="C17" s="3"/>
      <c r="E17" s="3"/>
      <c r="G17" s="3"/>
    </row>
    <row r="18" spans="1:7" x14ac:dyDescent="0.3">
      <c r="A18" t="s">
        <v>24</v>
      </c>
      <c r="C18" s="2">
        <v>35000</v>
      </c>
      <c r="E18" s="2">
        <v>158000</v>
      </c>
      <c r="G18" s="2">
        <v>56060</v>
      </c>
    </row>
    <row r="19" spans="1:7" ht="20.399999999999999" customHeight="1" thickBot="1" x14ac:dyDescent="0.35">
      <c r="A19" s="13" t="s">
        <v>8</v>
      </c>
      <c r="B19" s="13"/>
      <c r="C19" s="14">
        <f>C18+C16</f>
        <v>1301738</v>
      </c>
      <c r="D19" s="13"/>
      <c r="E19" s="14">
        <f>E18+E16</f>
        <v>1685000</v>
      </c>
      <c r="F19" s="13"/>
      <c r="G19" s="14">
        <f>G18+G16</f>
        <v>1932705</v>
      </c>
    </row>
    <row r="20" spans="1:7" ht="15" thickTop="1" x14ac:dyDescent="0.3">
      <c r="C20" s="3"/>
      <c r="E20" s="3"/>
      <c r="G20" s="3"/>
    </row>
    <row r="22" spans="1:7" x14ac:dyDescent="0.3">
      <c r="A22" t="s">
        <v>9</v>
      </c>
      <c r="C22" s="1" t="s">
        <v>28</v>
      </c>
      <c r="E22" s="1" t="s">
        <v>28</v>
      </c>
      <c r="G22" s="1" t="s">
        <v>28</v>
      </c>
    </row>
    <row r="23" spans="1:7" x14ac:dyDescent="0.3">
      <c r="A23" t="s">
        <v>10</v>
      </c>
      <c r="C23" s="1" t="s">
        <v>28</v>
      </c>
      <c r="E23" s="1" t="s">
        <v>28</v>
      </c>
      <c r="G23" s="1" t="s">
        <v>28</v>
      </c>
    </row>
    <row r="24" spans="1:7" x14ac:dyDescent="0.3">
      <c r="A24" t="s">
        <v>11</v>
      </c>
      <c r="C24" s="1" t="s">
        <v>28</v>
      </c>
      <c r="E24" s="1" t="s">
        <v>28</v>
      </c>
      <c r="G24" s="1" t="s">
        <v>28</v>
      </c>
    </row>
    <row r="25" spans="1:7" x14ac:dyDescent="0.3">
      <c r="A25" t="s">
        <v>12</v>
      </c>
      <c r="C25" s="1" t="s">
        <v>28</v>
      </c>
      <c r="E25" s="1" t="s">
        <v>28</v>
      </c>
      <c r="G25" s="1" t="s">
        <v>28</v>
      </c>
    </row>
    <row r="26" spans="1:7" x14ac:dyDescent="0.3">
      <c r="A26" t="s">
        <v>13</v>
      </c>
      <c r="C26" s="1" t="s">
        <v>28</v>
      </c>
      <c r="E26" s="1" t="s">
        <v>28</v>
      </c>
      <c r="G26" s="1" t="s">
        <v>28</v>
      </c>
    </row>
    <row r="27" spans="1:7" x14ac:dyDescent="0.3">
      <c r="A27" t="s">
        <v>14</v>
      </c>
      <c r="C27" s="1" t="s">
        <v>28</v>
      </c>
      <c r="E27" s="1" t="s">
        <v>28</v>
      </c>
      <c r="G27" s="1" t="s">
        <v>28</v>
      </c>
    </row>
    <row r="28" spans="1:7" x14ac:dyDescent="0.3">
      <c r="A28" t="s">
        <v>15</v>
      </c>
      <c r="C28" s="1" t="s">
        <v>28</v>
      </c>
      <c r="E28" s="1" t="s">
        <v>28</v>
      </c>
      <c r="G28" s="1" t="s">
        <v>28</v>
      </c>
    </row>
    <row r="29" spans="1:7" x14ac:dyDescent="0.3">
      <c r="A29" t="s">
        <v>16</v>
      </c>
      <c r="C29" s="1" t="s">
        <v>28</v>
      </c>
      <c r="E29" s="1" t="s">
        <v>28</v>
      </c>
      <c r="G29" s="1" t="s">
        <v>28</v>
      </c>
    </row>
    <row r="30" spans="1:7" x14ac:dyDescent="0.3">
      <c r="A30" t="s">
        <v>17</v>
      </c>
      <c r="C30" s="1" t="s">
        <v>28</v>
      </c>
      <c r="E30" s="1" t="s">
        <v>28</v>
      </c>
      <c r="G30" s="1" t="s">
        <v>28</v>
      </c>
    </row>
    <row r="31" spans="1:7" x14ac:dyDescent="0.3">
      <c r="A31" t="s">
        <v>18</v>
      </c>
      <c r="C31" s="1" t="s">
        <v>28</v>
      </c>
      <c r="E31" s="1" t="s">
        <v>28</v>
      </c>
      <c r="G31" s="1" t="s">
        <v>28</v>
      </c>
    </row>
    <row r="32" spans="1:7" x14ac:dyDescent="0.3">
      <c r="A32" t="s">
        <v>19</v>
      </c>
      <c r="C32" s="1" t="s">
        <v>29</v>
      </c>
      <c r="E32" s="1" t="s">
        <v>29</v>
      </c>
      <c r="G32" s="1" t="s">
        <v>29</v>
      </c>
    </row>
    <row r="33" spans="1:7" x14ac:dyDescent="0.3">
      <c r="A33" t="s">
        <v>21</v>
      </c>
      <c r="C33" s="1" t="s">
        <v>29</v>
      </c>
      <c r="E33" s="1" t="s">
        <v>29</v>
      </c>
      <c r="G33" s="1" t="s">
        <v>29</v>
      </c>
    </row>
    <row r="34" spans="1:7" x14ac:dyDescent="0.3">
      <c r="A34" t="s">
        <v>20</v>
      </c>
      <c r="C34" s="1" t="s">
        <v>29</v>
      </c>
      <c r="E34" s="1" t="s">
        <v>29</v>
      </c>
      <c r="G34" s="1" t="s">
        <v>29</v>
      </c>
    </row>
  </sheetData>
  <pageMargins left="0.2" right="0.2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2023-03-09T15:46:22Z</cp:lastPrinted>
  <dcterms:created xsi:type="dcterms:W3CDTF">2023-03-09T15:39:25Z</dcterms:created>
  <dcterms:modified xsi:type="dcterms:W3CDTF">2023-03-10T00:15:30Z</dcterms:modified>
</cp:coreProperties>
</file>